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1(2013)" sheetId="1" r:id="rId1"/>
    <sheet name="P.1R2(2013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<sst xmlns="http://schemas.openxmlformats.org/spreadsheetml/2006/main" count="85" uniqueCount="11">
  <si>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</si>
  <si>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</si>
  <si>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</si>
  <si>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</si>
  <si>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</si>
  <si>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</si>
  <si>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</si>
  <si>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</si>
  <si>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</t>
    </r>
    <r>
      <rPr>
        <sz val="16"/>
        <color indexed="12"/>
        <rFont val="AngsanaUPC"/>
        <family val="1"/>
      </rPr>
      <t>( แก้ไขเมื่อ 14 พ.ค.2557)</t>
    </r>
  </si>
  <si>
    <t>R1 (1 Apr,2013 - 9 Aug,2013 )</t>
  </si>
  <si>
    <t>R2 (10 Aug,2013 - 31 Mar,2014 )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</si>
</sst>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04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4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04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04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20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04" fontId="8" fillId="0" borderId="20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workbookViewId="0" topLeftCell="A1">
      <selection activeCell="S12" sqref="S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5" t="s">
        <v>7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1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1"/>
      <c r="N3" s="61"/>
      <c r="O3" s="61"/>
      <c r="P3" s="3"/>
      <c r="Q3" s="3"/>
      <c r="R3" s="3"/>
      <c r="S3" s="3"/>
      <c r="T3" s="3"/>
    </row>
    <row r="4" spans="1:20" ht="24.7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5"/>
      <c r="N5" s="3"/>
      <c r="O5" s="7"/>
      <c r="P5" s="40" t="s">
        <v>6</v>
      </c>
      <c r="Q5" s="3"/>
      <c r="R5" s="3"/>
      <c r="S5" s="3"/>
      <c r="T5" s="3"/>
    </row>
    <row r="6" spans="1:20" ht="16.5" customHeight="1">
      <c r="A6" s="8">
        <v>301.3</v>
      </c>
      <c r="B6" s="9">
        <f aca="true" t="shared" si="0" ref="B6:B37">+A6-$P$1</f>
        <v>0.8000000000000114</v>
      </c>
      <c r="C6" s="10">
        <v>0</v>
      </c>
      <c r="D6" s="11">
        <f>+A55+0.01</f>
        <v>301.79999999999956</v>
      </c>
      <c r="E6" s="9">
        <f aca="true" t="shared" si="1" ref="E6:E37">+D6-$P$1</f>
        <v>1.2999999999995566</v>
      </c>
      <c r="F6" s="12">
        <f>+C55+$N$10/10</f>
        <v>7.200000000000003</v>
      </c>
      <c r="G6" s="11">
        <f>+D55+0.01</f>
        <v>302.2999999999991</v>
      </c>
      <c r="H6" s="9">
        <f aca="true" t="shared" si="2" ref="H6:H37">+G6-$P$1</f>
        <v>1.7999999999991019</v>
      </c>
      <c r="I6" s="42"/>
      <c r="J6" s="11">
        <f>+G55+0.01</f>
        <v>302.79999999999865</v>
      </c>
      <c r="K6" s="9">
        <f aca="true" t="shared" si="3" ref="K6:K37">+J6-$P$1</f>
        <v>2.299999999998647</v>
      </c>
      <c r="L6" s="42"/>
      <c r="M6" s="5">
        <v>301.3</v>
      </c>
      <c r="N6" s="3">
        <v>0.4</v>
      </c>
      <c r="O6" s="3"/>
      <c r="P6" s="43">
        <v>0</v>
      </c>
      <c r="Q6" s="3"/>
      <c r="R6" s="3"/>
      <c r="S6" s="3"/>
      <c r="T6" s="3"/>
    </row>
    <row r="7" spans="1:20" ht="16.5" customHeight="1">
      <c r="A7" s="13">
        <f aca="true" t="shared" si="4" ref="A7:A38">+A6+0.01</f>
        <v>301.31</v>
      </c>
      <c r="B7" s="14">
        <f t="shared" si="0"/>
        <v>0.8100000000000023</v>
      </c>
      <c r="C7" s="15">
        <f aca="true" t="shared" si="5" ref="C7:C16">+C6+$N$6/10</f>
        <v>0.04</v>
      </c>
      <c r="D7" s="16">
        <f aca="true" t="shared" si="6" ref="D7:D38">+D6+0.01</f>
        <v>301.80999999999955</v>
      </c>
      <c r="E7" s="14">
        <f t="shared" si="1"/>
        <v>1.3099999999995475</v>
      </c>
      <c r="F7" s="17">
        <f aca="true" t="shared" si="7" ref="F7:F16">+F6+$N$11/10</f>
        <v>7.8000000000000025</v>
      </c>
      <c r="G7" s="16">
        <f aca="true" t="shared" si="8" ref="G7:G38">+G6+0.01</f>
        <v>302.3099999999991</v>
      </c>
      <c r="H7" s="14">
        <f t="shared" si="2"/>
        <v>1.8099999999990928</v>
      </c>
      <c r="I7" s="17"/>
      <c r="J7" s="16">
        <f aca="true" t="shared" si="9" ref="J7:J38">+J6+0.01</f>
        <v>302.80999999999864</v>
      </c>
      <c r="K7" s="14">
        <f t="shared" si="3"/>
        <v>2.309999999998638</v>
      </c>
      <c r="L7" s="17"/>
      <c r="M7" s="5">
        <f aca="true" t="shared" si="10" ref="M7:M15">M6+0.1</f>
        <v>301.40000000000003</v>
      </c>
      <c r="N7" s="3">
        <v>0.6</v>
      </c>
      <c r="O7" s="3"/>
      <c r="P7" s="43">
        <f aca="true" t="shared" si="11" ref="P7:P15">P6+N6</f>
        <v>0.4</v>
      </c>
      <c r="Q7" s="3"/>
      <c r="R7" s="3"/>
      <c r="S7" s="3"/>
      <c r="T7" s="3"/>
    </row>
    <row r="8" spans="1:20" ht="16.5" customHeight="1">
      <c r="A8" s="13">
        <f t="shared" si="4"/>
        <v>301.32</v>
      </c>
      <c r="B8" s="14">
        <f t="shared" si="0"/>
        <v>0.8199999999999932</v>
      </c>
      <c r="C8" s="15">
        <f t="shared" si="5"/>
        <v>0.08</v>
      </c>
      <c r="D8" s="16">
        <f t="shared" si="6"/>
        <v>301.81999999999954</v>
      </c>
      <c r="E8" s="14">
        <f t="shared" si="1"/>
        <v>1.3199999999995384</v>
      </c>
      <c r="F8" s="17">
        <f t="shared" si="7"/>
        <v>8.400000000000002</v>
      </c>
      <c r="G8" s="16">
        <f t="shared" si="8"/>
        <v>302.3199999999991</v>
      </c>
      <c r="H8" s="14">
        <f t="shared" si="2"/>
        <v>1.8199999999990837</v>
      </c>
      <c r="I8" s="17"/>
      <c r="J8" s="16">
        <f t="shared" si="9"/>
        <v>302.81999999999863</v>
      </c>
      <c r="K8" s="14">
        <f t="shared" si="3"/>
        <v>2.319999999998629</v>
      </c>
      <c r="L8" s="17"/>
      <c r="M8" s="5">
        <f t="shared" si="10"/>
        <v>301.50000000000006</v>
      </c>
      <c r="N8" s="3">
        <v>0.7</v>
      </c>
      <c r="O8" s="3"/>
      <c r="P8" s="43">
        <f t="shared" si="11"/>
        <v>1</v>
      </c>
      <c r="Q8" s="3"/>
      <c r="R8" s="3"/>
      <c r="S8" s="3"/>
      <c r="T8" s="3"/>
    </row>
    <row r="9" spans="1:20" ht="16.5" customHeight="1">
      <c r="A9" s="13">
        <f t="shared" si="4"/>
        <v>301.33</v>
      </c>
      <c r="B9" s="14">
        <f t="shared" si="0"/>
        <v>0.8299999999999841</v>
      </c>
      <c r="C9" s="15">
        <f t="shared" si="5"/>
        <v>0.12</v>
      </c>
      <c r="D9" s="16">
        <f t="shared" si="6"/>
        <v>301.82999999999953</v>
      </c>
      <c r="E9" s="14">
        <f t="shared" si="1"/>
        <v>1.3299999999995293</v>
      </c>
      <c r="F9" s="17">
        <f t="shared" si="7"/>
        <v>9.000000000000002</v>
      </c>
      <c r="G9" s="16">
        <f t="shared" si="8"/>
        <v>302.3299999999991</v>
      </c>
      <c r="H9" s="14">
        <f t="shared" si="2"/>
        <v>1.8299999999990746</v>
      </c>
      <c r="I9" s="17"/>
      <c r="J9" s="16">
        <f t="shared" si="9"/>
        <v>302.8299999999986</v>
      </c>
      <c r="K9" s="14">
        <f t="shared" si="3"/>
        <v>2.32999999999862</v>
      </c>
      <c r="L9" s="17"/>
      <c r="M9" s="5">
        <f t="shared" si="10"/>
        <v>301.6000000000001</v>
      </c>
      <c r="N9" s="3">
        <v>1.8</v>
      </c>
      <c r="O9" s="3"/>
      <c r="P9" s="43">
        <f t="shared" si="11"/>
        <v>1.7</v>
      </c>
      <c r="Q9" s="3"/>
      <c r="R9" s="3"/>
      <c r="S9" s="3"/>
      <c r="T9" s="3"/>
    </row>
    <row r="10" spans="1:20" ht="16.5" customHeight="1">
      <c r="A10" s="13">
        <f t="shared" si="4"/>
        <v>301.34</v>
      </c>
      <c r="B10" s="14">
        <f t="shared" si="0"/>
        <v>0.839999999999975</v>
      </c>
      <c r="C10" s="15">
        <f t="shared" si="5"/>
        <v>0.16</v>
      </c>
      <c r="D10" s="16">
        <f t="shared" si="6"/>
        <v>301.8399999999995</v>
      </c>
      <c r="E10" s="14">
        <f t="shared" si="1"/>
        <v>1.3399999999995202</v>
      </c>
      <c r="F10" s="17">
        <f t="shared" si="7"/>
        <v>9.600000000000001</v>
      </c>
      <c r="G10" s="16">
        <f t="shared" si="8"/>
        <v>302.33999999999907</v>
      </c>
      <c r="H10" s="14">
        <f t="shared" si="2"/>
        <v>1.8399999999990655</v>
      </c>
      <c r="I10" s="17"/>
      <c r="J10" s="16">
        <f t="shared" si="9"/>
        <v>302.8399999999986</v>
      </c>
      <c r="K10" s="14">
        <f t="shared" si="3"/>
        <v>2.3399999999986107</v>
      </c>
      <c r="L10" s="17"/>
      <c r="M10" s="5">
        <f t="shared" si="10"/>
        <v>301.7000000000001</v>
      </c>
      <c r="N10" s="3">
        <v>3.7</v>
      </c>
      <c r="O10" s="3"/>
      <c r="P10" s="43">
        <f t="shared" si="11"/>
        <v>3.5</v>
      </c>
      <c r="Q10" s="3"/>
      <c r="R10" s="3"/>
      <c r="S10" s="3"/>
      <c r="T10" s="3"/>
    </row>
    <row r="11" spans="1:20" ht="16.5" customHeight="1">
      <c r="A11" s="13">
        <f t="shared" si="4"/>
        <v>301.34999999999997</v>
      </c>
      <c r="B11" s="14">
        <f t="shared" si="0"/>
        <v>0.8499999999999659</v>
      </c>
      <c r="C11" s="15">
        <f t="shared" si="5"/>
        <v>0.2</v>
      </c>
      <c r="D11" s="16">
        <f t="shared" si="6"/>
        <v>301.8499999999995</v>
      </c>
      <c r="E11" s="14">
        <f t="shared" si="1"/>
        <v>1.3499999999995111</v>
      </c>
      <c r="F11" s="17">
        <f t="shared" si="7"/>
        <v>10.200000000000001</v>
      </c>
      <c r="G11" s="16">
        <f t="shared" si="8"/>
        <v>302.34999999999906</v>
      </c>
      <c r="H11" s="14">
        <f t="shared" si="2"/>
        <v>1.8499999999990564</v>
      </c>
      <c r="I11" s="17"/>
      <c r="J11" s="16">
        <f t="shared" si="9"/>
        <v>302.8499999999986</v>
      </c>
      <c r="K11" s="14">
        <f t="shared" si="3"/>
        <v>2.3499999999986017</v>
      </c>
      <c r="L11" s="17"/>
      <c r="M11" s="5">
        <f t="shared" si="10"/>
        <v>301.8000000000001</v>
      </c>
      <c r="N11" s="3">
        <v>6</v>
      </c>
      <c r="O11" s="3"/>
      <c r="P11" s="43">
        <f t="shared" si="11"/>
        <v>7.2</v>
      </c>
      <c r="Q11" s="3"/>
      <c r="R11" s="3"/>
      <c r="S11" s="3"/>
      <c r="T11" s="3"/>
    </row>
    <row r="12" spans="1:20" ht="16.5" customHeight="1">
      <c r="A12" s="13">
        <f t="shared" si="4"/>
        <v>301.35999999999996</v>
      </c>
      <c r="B12" s="14">
        <f t="shared" si="0"/>
        <v>0.8599999999999568</v>
      </c>
      <c r="C12" s="15">
        <f t="shared" si="5"/>
        <v>0.24000000000000002</v>
      </c>
      <c r="D12" s="16">
        <f t="shared" si="6"/>
        <v>301.8599999999995</v>
      </c>
      <c r="E12" s="14">
        <f t="shared" si="1"/>
        <v>1.359999999999502</v>
      </c>
      <c r="F12" s="17">
        <f t="shared" si="7"/>
        <v>10.8</v>
      </c>
      <c r="G12" s="16">
        <f t="shared" si="8"/>
        <v>302.35999999999905</v>
      </c>
      <c r="H12" s="14">
        <f t="shared" si="2"/>
        <v>1.8599999999990473</v>
      </c>
      <c r="I12" s="17"/>
      <c r="J12" s="16">
        <f t="shared" si="9"/>
        <v>302.8599999999986</v>
      </c>
      <c r="K12" s="14">
        <f t="shared" si="3"/>
        <v>2.3599999999985926</v>
      </c>
      <c r="L12" s="17"/>
      <c r="M12" s="5">
        <f t="shared" si="10"/>
        <v>301.90000000000015</v>
      </c>
      <c r="N12" s="3">
        <v>8.4</v>
      </c>
      <c r="O12" s="3"/>
      <c r="P12" s="43">
        <f t="shared" si="11"/>
        <v>13.2</v>
      </c>
      <c r="Q12" s="3"/>
      <c r="R12" s="3"/>
      <c r="S12" s="3"/>
      <c r="T12" s="3"/>
    </row>
    <row r="13" spans="1:20" ht="16.5" customHeight="1">
      <c r="A13" s="13">
        <f t="shared" si="4"/>
        <v>301.36999999999995</v>
      </c>
      <c r="B13" s="14">
        <f t="shared" si="0"/>
        <v>0.8699999999999477</v>
      </c>
      <c r="C13" s="15">
        <f t="shared" si="5"/>
        <v>0.28</v>
      </c>
      <c r="D13" s="16">
        <f t="shared" si="6"/>
        <v>301.8699999999995</v>
      </c>
      <c r="E13" s="14">
        <f t="shared" si="1"/>
        <v>1.369999999999493</v>
      </c>
      <c r="F13" s="17">
        <f t="shared" si="7"/>
        <v>11.4</v>
      </c>
      <c r="G13" s="16">
        <f t="shared" si="8"/>
        <v>302.36999999999904</v>
      </c>
      <c r="H13" s="14">
        <f t="shared" si="2"/>
        <v>1.8699999999990382</v>
      </c>
      <c r="I13" s="17"/>
      <c r="J13" s="16">
        <f t="shared" si="9"/>
        <v>302.8699999999986</v>
      </c>
      <c r="K13" s="14">
        <f t="shared" si="3"/>
        <v>2.3699999999985835</v>
      </c>
      <c r="L13" s="17"/>
      <c r="M13" s="5">
        <f t="shared" si="10"/>
        <v>302.00000000000017</v>
      </c>
      <c r="N13" s="3">
        <v>12.4</v>
      </c>
      <c r="O13" s="3"/>
      <c r="P13" s="43">
        <f t="shared" si="11"/>
        <v>21.6</v>
      </c>
      <c r="Q13" s="3"/>
      <c r="R13" s="3"/>
      <c r="S13" s="3"/>
      <c r="T13" s="3"/>
    </row>
    <row r="14" spans="1:20" ht="16.5" customHeight="1">
      <c r="A14" s="13">
        <f t="shared" si="4"/>
        <v>301.37999999999994</v>
      </c>
      <c r="B14" s="14">
        <f t="shared" si="0"/>
        <v>0.8799999999999386</v>
      </c>
      <c r="C14" s="15">
        <f t="shared" si="5"/>
        <v>0.32</v>
      </c>
      <c r="D14" s="16">
        <f t="shared" si="6"/>
        <v>301.8799999999995</v>
      </c>
      <c r="E14" s="14">
        <f t="shared" si="1"/>
        <v>1.3799999999994839</v>
      </c>
      <c r="F14" s="17">
        <f t="shared" si="7"/>
        <v>12</v>
      </c>
      <c r="G14" s="16">
        <f t="shared" si="8"/>
        <v>302.37999999999903</v>
      </c>
      <c r="H14" s="14">
        <f t="shared" si="2"/>
        <v>1.8799999999990291</v>
      </c>
      <c r="I14" s="17"/>
      <c r="J14" s="16">
        <f t="shared" si="9"/>
        <v>302.8799999999986</v>
      </c>
      <c r="K14" s="14">
        <f t="shared" si="3"/>
        <v>2.3799999999985744</v>
      </c>
      <c r="L14" s="17"/>
      <c r="M14" s="5">
        <f t="shared" si="10"/>
        <v>302.1000000000002</v>
      </c>
      <c r="N14" s="3">
        <v>19</v>
      </c>
      <c r="O14" s="3"/>
      <c r="P14" s="43">
        <f t="shared" si="11"/>
        <v>34</v>
      </c>
      <c r="Q14" s="3"/>
      <c r="R14" s="3"/>
      <c r="S14" s="3"/>
      <c r="T14" s="3"/>
    </row>
    <row r="15" spans="1:20" ht="16.5" customHeight="1">
      <c r="A15" s="13">
        <f t="shared" si="4"/>
        <v>301.38999999999993</v>
      </c>
      <c r="B15" s="14">
        <f t="shared" si="0"/>
        <v>0.8899999999999295</v>
      </c>
      <c r="C15" s="15">
        <f t="shared" si="5"/>
        <v>0.36</v>
      </c>
      <c r="D15" s="16">
        <f t="shared" si="6"/>
        <v>301.8899999999995</v>
      </c>
      <c r="E15" s="14">
        <f t="shared" si="1"/>
        <v>1.3899999999994748</v>
      </c>
      <c r="F15" s="17">
        <f t="shared" si="7"/>
        <v>12.6</v>
      </c>
      <c r="G15" s="16">
        <f t="shared" si="8"/>
        <v>302.389999999999</v>
      </c>
      <c r="H15" s="14">
        <f t="shared" si="2"/>
        <v>1.88999999999902</v>
      </c>
      <c r="I15" s="17"/>
      <c r="J15" s="16">
        <f t="shared" si="9"/>
        <v>302.88999999999857</v>
      </c>
      <c r="K15" s="14">
        <f t="shared" si="3"/>
        <v>2.3899999999985653</v>
      </c>
      <c r="L15" s="17"/>
      <c r="M15" s="5">
        <f t="shared" si="10"/>
        <v>302.2000000000002</v>
      </c>
      <c r="N15" s="3"/>
      <c r="O15" s="3"/>
      <c r="P15" s="43">
        <f t="shared" si="11"/>
        <v>53</v>
      </c>
      <c r="Q15" s="3"/>
      <c r="R15" s="3"/>
      <c r="S15" s="3"/>
      <c r="T15" s="3"/>
    </row>
    <row r="16" spans="1:20" ht="16.5" customHeight="1">
      <c r="A16" s="18">
        <f t="shared" si="4"/>
        <v>301.3999999999999</v>
      </c>
      <c r="B16" s="19">
        <f t="shared" si="0"/>
        <v>0.8999999999999204</v>
      </c>
      <c r="C16" s="20">
        <f t="shared" si="5"/>
        <v>0.39999999999999997</v>
      </c>
      <c r="D16" s="21">
        <f t="shared" si="6"/>
        <v>301.89999999999947</v>
      </c>
      <c r="E16" s="19">
        <f t="shared" si="1"/>
        <v>1.3999999999994657</v>
      </c>
      <c r="F16" s="22">
        <f t="shared" si="7"/>
        <v>13.2</v>
      </c>
      <c r="G16" s="21">
        <f t="shared" si="8"/>
        <v>302.399999999999</v>
      </c>
      <c r="H16" s="19">
        <f t="shared" si="2"/>
        <v>1.899999999999011</v>
      </c>
      <c r="I16" s="32"/>
      <c r="J16" s="23">
        <f t="shared" si="9"/>
        <v>302.89999999999856</v>
      </c>
      <c r="K16" s="24">
        <f t="shared" si="3"/>
        <v>2.399999999998556</v>
      </c>
      <c r="L16" s="32"/>
      <c r="M16" s="5"/>
      <c r="N16" s="3"/>
      <c r="O16" s="3"/>
      <c r="P16" s="48"/>
      <c r="Q16" s="3"/>
      <c r="R16" s="3"/>
      <c r="S16" s="3"/>
      <c r="T16" s="3"/>
    </row>
    <row r="17" spans="1:20" ht="16.5" customHeight="1">
      <c r="A17" s="25">
        <f t="shared" si="4"/>
        <v>301.4099999999999</v>
      </c>
      <c r="B17" s="26">
        <f t="shared" si="0"/>
        <v>0.9099999999999113</v>
      </c>
      <c r="C17" s="27">
        <f aca="true" t="shared" si="12" ref="C17:C26">+C16+$N$7/10</f>
        <v>0.45999999999999996</v>
      </c>
      <c r="D17" s="28">
        <f t="shared" si="6"/>
        <v>301.90999999999946</v>
      </c>
      <c r="E17" s="26">
        <f t="shared" si="1"/>
        <v>1.4099999999994566</v>
      </c>
      <c r="F17" s="29">
        <f aca="true" t="shared" si="13" ref="F17:F26">+F16+$N$12/10</f>
        <v>14.04</v>
      </c>
      <c r="G17" s="28">
        <f t="shared" si="8"/>
        <v>302.409999999999</v>
      </c>
      <c r="H17" s="26">
        <f t="shared" si="2"/>
        <v>1.9099999999990018</v>
      </c>
      <c r="I17" s="12"/>
      <c r="J17" s="28">
        <f t="shared" si="9"/>
        <v>302.90999999999855</v>
      </c>
      <c r="K17" s="26">
        <f t="shared" si="3"/>
        <v>2.409999999998547</v>
      </c>
      <c r="L17" s="12"/>
      <c r="M17" s="5"/>
      <c r="N17" s="3"/>
      <c r="O17" s="39"/>
      <c r="P17" s="48"/>
      <c r="Q17" s="3"/>
      <c r="R17" s="3"/>
      <c r="S17" s="3"/>
      <c r="T17" s="3"/>
    </row>
    <row r="18" spans="1:20" ht="16.5" customHeight="1">
      <c r="A18" s="13">
        <f t="shared" si="4"/>
        <v>301.4199999999999</v>
      </c>
      <c r="B18" s="14">
        <f t="shared" si="0"/>
        <v>0.9199999999999022</v>
      </c>
      <c r="C18" s="15">
        <f t="shared" si="12"/>
        <v>0.52</v>
      </c>
      <c r="D18" s="16">
        <f t="shared" si="6"/>
        <v>301.91999999999945</v>
      </c>
      <c r="E18" s="14">
        <f t="shared" si="1"/>
        <v>1.4199999999994475</v>
      </c>
      <c r="F18" s="17">
        <f t="shared" si="13"/>
        <v>14.879999999999999</v>
      </c>
      <c r="G18" s="16">
        <f t="shared" si="8"/>
        <v>302.419999999999</v>
      </c>
      <c r="H18" s="14">
        <f t="shared" si="2"/>
        <v>1.9199999999989927</v>
      </c>
      <c r="I18" s="17"/>
      <c r="J18" s="16">
        <f t="shared" si="9"/>
        <v>302.91999999999854</v>
      </c>
      <c r="K18" s="14">
        <f t="shared" si="3"/>
        <v>2.419999999998538</v>
      </c>
      <c r="L18" s="17"/>
      <c r="M18" s="5"/>
      <c r="N18" s="3"/>
      <c r="O18" s="3"/>
      <c r="P18" s="48"/>
      <c r="Q18" s="3"/>
      <c r="R18" s="3"/>
      <c r="S18" s="3"/>
      <c r="T18" s="3"/>
    </row>
    <row r="19" spans="1:20" ht="16.5" customHeight="1">
      <c r="A19" s="13">
        <f t="shared" si="4"/>
        <v>301.4299999999999</v>
      </c>
      <c r="B19" s="14">
        <f t="shared" si="0"/>
        <v>0.9299999999998931</v>
      </c>
      <c r="C19" s="15">
        <f t="shared" si="12"/>
        <v>0.5800000000000001</v>
      </c>
      <c r="D19" s="16">
        <f t="shared" si="6"/>
        <v>301.92999999999944</v>
      </c>
      <c r="E19" s="14">
        <f t="shared" si="1"/>
        <v>1.4299999999994384</v>
      </c>
      <c r="F19" s="17">
        <f t="shared" si="13"/>
        <v>15.719999999999999</v>
      </c>
      <c r="G19" s="16">
        <f t="shared" si="8"/>
        <v>302.429999999999</v>
      </c>
      <c r="H19" s="14">
        <f t="shared" si="2"/>
        <v>1.9299999999989836</v>
      </c>
      <c r="I19" s="17"/>
      <c r="J19" s="16">
        <f t="shared" si="9"/>
        <v>302.92999999999853</v>
      </c>
      <c r="K19" s="14">
        <f t="shared" si="3"/>
        <v>2.429999999998529</v>
      </c>
      <c r="L19" s="17"/>
      <c r="M19" s="5"/>
      <c r="N19" s="3"/>
      <c r="O19" s="3"/>
      <c r="P19" s="48"/>
      <c r="Q19" s="3"/>
      <c r="R19" s="3"/>
      <c r="S19" s="3"/>
      <c r="T19" s="3"/>
    </row>
    <row r="20" spans="1:20" ht="16.5" customHeight="1">
      <c r="A20" s="13">
        <f t="shared" si="4"/>
        <v>301.4399999999999</v>
      </c>
      <c r="B20" s="14">
        <f t="shared" si="0"/>
        <v>0.939999999999884</v>
      </c>
      <c r="C20" s="15">
        <f t="shared" si="12"/>
        <v>0.6400000000000001</v>
      </c>
      <c r="D20" s="16">
        <f t="shared" si="6"/>
        <v>301.93999999999943</v>
      </c>
      <c r="E20" s="14">
        <f t="shared" si="1"/>
        <v>1.4399999999994293</v>
      </c>
      <c r="F20" s="17">
        <f t="shared" si="13"/>
        <v>16.56</v>
      </c>
      <c r="G20" s="16">
        <f t="shared" si="8"/>
        <v>302.439999999999</v>
      </c>
      <c r="H20" s="14">
        <f t="shared" si="2"/>
        <v>1.9399999999989745</v>
      </c>
      <c r="I20" s="17"/>
      <c r="J20" s="16">
        <f t="shared" si="9"/>
        <v>302.9399999999985</v>
      </c>
      <c r="K20" s="14">
        <f t="shared" si="3"/>
        <v>2.43999999999852</v>
      </c>
      <c r="L20" s="17"/>
      <c r="M20" s="5"/>
      <c r="N20" s="3"/>
      <c r="O20" s="3"/>
      <c r="P20" s="48"/>
      <c r="Q20" s="3"/>
      <c r="R20" s="3"/>
      <c r="S20" s="3"/>
      <c r="T20" s="3"/>
    </row>
    <row r="21" spans="1:20" ht="16.5" customHeight="1">
      <c r="A21" s="13">
        <f t="shared" si="4"/>
        <v>301.4499999999999</v>
      </c>
      <c r="B21" s="14">
        <f t="shared" si="0"/>
        <v>0.9499999999998749</v>
      </c>
      <c r="C21" s="15">
        <f t="shared" si="12"/>
        <v>0.7000000000000002</v>
      </c>
      <c r="D21" s="16">
        <f t="shared" si="6"/>
        <v>301.9499999999994</v>
      </c>
      <c r="E21" s="14">
        <f t="shared" si="1"/>
        <v>1.4499999999994202</v>
      </c>
      <c r="F21" s="17">
        <f t="shared" si="13"/>
        <v>17.4</v>
      </c>
      <c r="G21" s="16">
        <f t="shared" si="8"/>
        <v>302.44999999999897</v>
      </c>
      <c r="H21" s="14">
        <f t="shared" si="2"/>
        <v>1.9499999999989654</v>
      </c>
      <c r="I21" s="17"/>
      <c r="J21" s="16">
        <f t="shared" si="9"/>
        <v>302.9499999999985</v>
      </c>
      <c r="K21" s="14">
        <f t="shared" si="3"/>
        <v>2.4499999999985107</v>
      </c>
      <c r="L21" s="17"/>
      <c r="M21" s="5"/>
      <c r="N21" s="3"/>
      <c r="O21" s="3"/>
      <c r="P21" s="48"/>
      <c r="Q21" s="3"/>
      <c r="R21" s="3"/>
      <c r="S21" s="3"/>
      <c r="T21" s="3"/>
    </row>
    <row r="22" spans="1:20" ht="16.5" customHeight="1">
      <c r="A22" s="13">
        <f t="shared" si="4"/>
        <v>301.45999999999987</v>
      </c>
      <c r="B22" s="14">
        <f t="shared" si="0"/>
        <v>0.9599999999998658</v>
      </c>
      <c r="C22" s="15">
        <f t="shared" si="12"/>
        <v>0.7600000000000002</v>
      </c>
      <c r="D22" s="16">
        <f t="shared" si="6"/>
        <v>301.9599999999994</v>
      </c>
      <c r="E22" s="14">
        <f t="shared" si="1"/>
        <v>1.459999999999411</v>
      </c>
      <c r="F22" s="17">
        <f t="shared" si="13"/>
        <v>18.24</v>
      </c>
      <c r="G22" s="16">
        <f t="shared" si="8"/>
        <v>302.45999999999896</v>
      </c>
      <c r="H22" s="14">
        <f t="shared" si="2"/>
        <v>1.9599999999989564</v>
      </c>
      <c r="I22" s="17"/>
      <c r="J22" s="16">
        <f t="shared" si="9"/>
        <v>302.9599999999985</v>
      </c>
      <c r="K22" s="14">
        <f t="shared" si="3"/>
        <v>2.4599999999985016</v>
      </c>
      <c r="L22" s="17"/>
      <c r="M22" s="5"/>
      <c r="N22" s="3"/>
      <c r="O22" s="3"/>
      <c r="P22" s="48"/>
      <c r="Q22" s="3"/>
      <c r="R22" s="3"/>
      <c r="S22" s="3"/>
      <c r="T22" s="3"/>
    </row>
    <row r="23" spans="1:20" ht="16.5" customHeight="1">
      <c r="A23" s="13">
        <f t="shared" si="4"/>
        <v>301.46999999999986</v>
      </c>
      <c r="B23" s="14">
        <f t="shared" si="0"/>
        <v>0.9699999999998568</v>
      </c>
      <c r="C23" s="15">
        <f t="shared" si="12"/>
        <v>0.8200000000000003</v>
      </c>
      <c r="D23" s="16">
        <f t="shared" si="6"/>
        <v>301.9699999999994</v>
      </c>
      <c r="E23" s="14">
        <f t="shared" si="1"/>
        <v>1.469999999999402</v>
      </c>
      <c r="F23" s="17">
        <f t="shared" si="13"/>
        <v>19.08</v>
      </c>
      <c r="G23" s="16">
        <f t="shared" si="8"/>
        <v>302.46999999999895</v>
      </c>
      <c r="H23" s="14">
        <f t="shared" si="2"/>
        <v>1.9699999999989473</v>
      </c>
      <c r="I23" s="17"/>
      <c r="J23" s="16">
        <f t="shared" si="9"/>
        <v>302.9699999999985</v>
      </c>
      <c r="K23" s="14">
        <f t="shared" si="3"/>
        <v>2.4699999999984925</v>
      </c>
      <c r="L23" s="17"/>
      <c r="M23" s="5"/>
      <c r="N23" s="3"/>
      <c r="O23" s="3"/>
      <c r="P23" s="48"/>
      <c r="Q23" s="3"/>
      <c r="R23" s="3"/>
      <c r="S23" s="3"/>
      <c r="T23" s="3"/>
    </row>
    <row r="24" spans="1:20" ht="16.5" customHeight="1">
      <c r="A24" s="13">
        <f t="shared" si="4"/>
        <v>301.47999999999985</v>
      </c>
      <c r="B24" s="14">
        <f t="shared" si="0"/>
        <v>0.9799999999998477</v>
      </c>
      <c r="C24" s="15">
        <f t="shared" si="12"/>
        <v>0.8800000000000003</v>
      </c>
      <c r="D24" s="16">
        <f t="shared" si="6"/>
        <v>301.9799999999994</v>
      </c>
      <c r="E24" s="14">
        <f t="shared" si="1"/>
        <v>1.479999999999393</v>
      </c>
      <c r="F24" s="17">
        <f t="shared" si="13"/>
        <v>19.919999999999998</v>
      </c>
      <c r="G24" s="16">
        <f t="shared" si="8"/>
        <v>302.47999999999894</v>
      </c>
      <c r="H24" s="14">
        <f t="shared" si="2"/>
        <v>1.9799999999989382</v>
      </c>
      <c r="I24" s="17"/>
      <c r="J24" s="16">
        <f t="shared" si="9"/>
        <v>302.9799999999985</v>
      </c>
      <c r="K24" s="14">
        <f t="shared" si="3"/>
        <v>2.4799999999984834</v>
      </c>
      <c r="L24" s="17"/>
      <c r="M24" s="5"/>
      <c r="N24" s="3"/>
      <c r="O24" s="3"/>
      <c r="P24" s="48"/>
      <c r="Q24" s="3"/>
      <c r="R24" s="3"/>
      <c r="S24" s="3"/>
      <c r="T24" s="3"/>
    </row>
    <row r="25" spans="1:20" ht="16.5" customHeight="1">
      <c r="A25" s="13">
        <f t="shared" si="4"/>
        <v>301.48999999999984</v>
      </c>
      <c r="B25" s="14">
        <f t="shared" si="0"/>
        <v>0.9899999999998386</v>
      </c>
      <c r="C25" s="15">
        <f t="shared" si="12"/>
        <v>0.9400000000000004</v>
      </c>
      <c r="D25" s="16">
        <f t="shared" si="6"/>
        <v>301.9899999999994</v>
      </c>
      <c r="E25" s="14">
        <f t="shared" si="1"/>
        <v>1.4899999999993838</v>
      </c>
      <c r="F25" s="17">
        <f t="shared" si="13"/>
        <v>20.759999999999998</v>
      </c>
      <c r="G25" s="16">
        <f t="shared" si="8"/>
        <v>302.48999999999893</v>
      </c>
      <c r="H25" s="14">
        <f t="shared" si="2"/>
        <v>1.989999999998929</v>
      </c>
      <c r="I25" s="17"/>
      <c r="J25" s="16">
        <f t="shared" si="9"/>
        <v>302.9899999999985</v>
      </c>
      <c r="K25" s="14">
        <f t="shared" si="3"/>
        <v>2.4899999999984743</v>
      </c>
      <c r="L25" s="17"/>
      <c r="M25" s="5"/>
      <c r="N25" s="3"/>
      <c r="O25" s="3"/>
      <c r="P25" s="48"/>
      <c r="Q25" s="3"/>
      <c r="R25" s="3"/>
      <c r="S25" s="3"/>
      <c r="T25" s="3"/>
    </row>
    <row r="26" spans="1:20" ht="16.5" customHeight="1">
      <c r="A26" s="30">
        <f t="shared" si="4"/>
        <v>301.49999999999983</v>
      </c>
      <c r="B26" s="24">
        <f t="shared" si="0"/>
        <v>0.9999999999998295</v>
      </c>
      <c r="C26" s="31">
        <f t="shared" si="12"/>
        <v>1.0000000000000004</v>
      </c>
      <c r="D26" s="23">
        <f t="shared" si="6"/>
        <v>301.9999999999994</v>
      </c>
      <c r="E26" s="24">
        <f t="shared" si="1"/>
        <v>1.4999999999993747</v>
      </c>
      <c r="F26" s="32">
        <f t="shared" si="13"/>
        <v>21.599999999999998</v>
      </c>
      <c r="G26" s="23">
        <f t="shared" si="8"/>
        <v>302.4999999999989</v>
      </c>
      <c r="H26" s="24">
        <f t="shared" si="2"/>
        <v>1.99999999999892</v>
      </c>
      <c r="I26" s="32"/>
      <c r="J26" s="23">
        <f t="shared" si="9"/>
        <v>302.99999999999847</v>
      </c>
      <c r="K26" s="24">
        <f t="shared" si="3"/>
        <v>2.4999999999984652</v>
      </c>
      <c r="L26" s="32"/>
      <c r="M26" s="5"/>
      <c r="N26" s="3"/>
      <c r="O26" s="3"/>
      <c r="P26" s="48"/>
      <c r="Q26" s="3"/>
      <c r="R26" s="3"/>
      <c r="S26" s="3"/>
      <c r="T26" s="3"/>
    </row>
    <row r="27" spans="1:20" ht="16.5" customHeight="1">
      <c r="A27" s="25">
        <f t="shared" si="4"/>
        <v>301.5099999999998</v>
      </c>
      <c r="B27" s="26">
        <f t="shared" si="0"/>
        <v>1.0099999999998204</v>
      </c>
      <c r="C27" s="27">
        <f aca="true" t="shared" si="14" ref="C27:C36">+C26+$N$8/10</f>
        <v>1.0700000000000005</v>
      </c>
      <c r="D27" s="28">
        <f t="shared" si="6"/>
        <v>302.00999999999937</v>
      </c>
      <c r="E27" s="26">
        <f t="shared" si="1"/>
        <v>1.5099999999993656</v>
      </c>
      <c r="F27" s="12">
        <f>+F26+$N$13/10</f>
        <v>22.839999999999996</v>
      </c>
      <c r="G27" s="28">
        <f t="shared" si="8"/>
        <v>302.5099999999989</v>
      </c>
      <c r="H27" s="26">
        <f t="shared" si="2"/>
        <v>2.009999999998911</v>
      </c>
      <c r="I27" s="12"/>
      <c r="J27" s="28">
        <f t="shared" si="9"/>
        <v>303.00999999999846</v>
      </c>
      <c r="K27" s="26">
        <f t="shared" si="3"/>
        <v>2.509999999998456</v>
      </c>
      <c r="L27" s="12"/>
      <c r="M27" s="5"/>
      <c r="N27" s="3"/>
      <c r="O27" s="3"/>
      <c r="P27" s="48"/>
      <c r="Q27" s="3"/>
      <c r="R27" s="3"/>
      <c r="S27" s="3"/>
      <c r="T27" s="3"/>
    </row>
    <row r="28" spans="1:20" ht="16.5" customHeight="1">
      <c r="A28" s="13">
        <f t="shared" si="4"/>
        <v>301.5199999999998</v>
      </c>
      <c r="B28" s="14">
        <f t="shared" si="0"/>
        <v>1.0199999999998113</v>
      </c>
      <c r="C28" s="15">
        <f t="shared" si="14"/>
        <v>1.1400000000000006</v>
      </c>
      <c r="D28" s="16">
        <f t="shared" si="6"/>
        <v>302.01999999999936</v>
      </c>
      <c r="E28" s="14">
        <f t="shared" si="1"/>
        <v>1.5199999999993565</v>
      </c>
      <c r="F28" s="17">
        <f aca="true" t="shared" si="15" ref="F28:F36">+F27+$N$13/10</f>
        <v>24.079999999999995</v>
      </c>
      <c r="G28" s="16">
        <f t="shared" si="8"/>
        <v>302.5199999999989</v>
      </c>
      <c r="H28" s="14">
        <f t="shared" si="2"/>
        <v>2.019999999998902</v>
      </c>
      <c r="I28" s="17"/>
      <c r="J28" s="16">
        <f t="shared" si="9"/>
        <v>303.01999999999845</v>
      </c>
      <c r="K28" s="14">
        <f t="shared" si="3"/>
        <v>2.519999999998447</v>
      </c>
      <c r="L28" s="17"/>
      <c r="M28" s="5"/>
      <c r="N28" s="3"/>
      <c r="O28" s="3"/>
      <c r="P28" s="48"/>
      <c r="Q28" s="3"/>
      <c r="R28" s="3"/>
      <c r="S28" s="3"/>
      <c r="T28" s="3"/>
    </row>
    <row r="29" spans="1:20" ht="16.5" customHeight="1">
      <c r="A29" s="13">
        <f t="shared" si="4"/>
        <v>301.5299999999998</v>
      </c>
      <c r="B29" s="14">
        <f t="shared" si="0"/>
        <v>1.0299999999998022</v>
      </c>
      <c r="C29" s="15">
        <f t="shared" si="14"/>
        <v>1.2100000000000006</v>
      </c>
      <c r="D29" s="16">
        <f t="shared" si="6"/>
        <v>302.02999999999935</v>
      </c>
      <c r="E29" s="14">
        <f t="shared" si="1"/>
        <v>1.5299999999993474</v>
      </c>
      <c r="F29" s="17">
        <f t="shared" si="15"/>
        <v>25.319999999999993</v>
      </c>
      <c r="G29" s="16">
        <f t="shared" si="8"/>
        <v>302.5299999999989</v>
      </c>
      <c r="H29" s="14">
        <f t="shared" si="2"/>
        <v>2.0299999999988927</v>
      </c>
      <c r="I29" s="17"/>
      <c r="J29" s="16">
        <f t="shared" si="9"/>
        <v>303.02999999999844</v>
      </c>
      <c r="K29" s="14">
        <f t="shared" si="3"/>
        <v>2.529999999998438</v>
      </c>
      <c r="L29" s="17"/>
      <c r="M29" s="5"/>
      <c r="N29" s="3"/>
      <c r="O29" s="3"/>
      <c r="P29" s="48"/>
      <c r="Q29" s="3"/>
      <c r="R29" s="3"/>
      <c r="S29" s="3"/>
      <c r="T29" s="3"/>
    </row>
    <row r="30" spans="1:20" ht="16.5" customHeight="1">
      <c r="A30" s="13">
        <f t="shared" si="4"/>
        <v>301.5399999999998</v>
      </c>
      <c r="B30" s="14">
        <f t="shared" si="0"/>
        <v>1.039999999999793</v>
      </c>
      <c r="C30" s="15">
        <f t="shared" si="14"/>
        <v>1.2800000000000007</v>
      </c>
      <c r="D30" s="16">
        <f t="shared" si="6"/>
        <v>302.03999999999934</v>
      </c>
      <c r="E30" s="14">
        <f t="shared" si="1"/>
        <v>1.5399999999993383</v>
      </c>
      <c r="F30" s="17">
        <f t="shared" si="15"/>
        <v>26.55999999999999</v>
      </c>
      <c r="G30" s="16">
        <f t="shared" si="8"/>
        <v>302.5399999999989</v>
      </c>
      <c r="H30" s="14">
        <f t="shared" si="2"/>
        <v>2.0399999999988836</v>
      </c>
      <c r="I30" s="17"/>
      <c r="J30" s="16">
        <f t="shared" si="9"/>
        <v>303.03999999999843</v>
      </c>
      <c r="K30" s="14">
        <f t="shared" si="3"/>
        <v>2.539999999998429</v>
      </c>
      <c r="L30" s="17"/>
      <c r="M30" s="5"/>
      <c r="N30" s="3"/>
      <c r="O30" s="3"/>
      <c r="P30" s="48"/>
      <c r="Q30" s="3"/>
      <c r="R30" s="3"/>
      <c r="S30" s="3"/>
      <c r="T30" s="3"/>
    </row>
    <row r="31" spans="1:20" ht="16.5" customHeight="1">
      <c r="A31" s="13">
        <f t="shared" si="4"/>
        <v>301.5499999999998</v>
      </c>
      <c r="B31" s="14">
        <f t="shared" si="0"/>
        <v>1.049999999999784</v>
      </c>
      <c r="C31" s="15">
        <f t="shared" si="14"/>
        <v>1.3500000000000008</v>
      </c>
      <c r="D31" s="16">
        <f t="shared" si="6"/>
        <v>302.04999999999933</v>
      </c>
      <c r="E31" s="14">
        <f t="shared" si="1"/>
        <v>1.5499999999993292</v>
      </c>
      <c r="F31" s="17">
        <f t="shared" si="15"/>
        <v>27.79999999999999</v>
      </c>
      <c r="G31" s="16">
        <f t="shared" si="8"/>
        <v>302.5499999999989</v>
      </c>
      <c r="H31" s="14">
        <f t="shared" si="2"/>
        <v>2.0499999999988745</v>
      </c>
      <c r="I31" s="17"/>
      <c r="J31" s="16">
        <f t="shared" si="9"/>
        <v>303.0499999999984</v>
      </c>
      <c r="K31" s="14">
        <f t="shared" si="3"/>
        <v>2.5499999999984198</v>
      </c>
      <c r="L31" s="17"/>
      <c r="M31" s="5"/>
      <c r="N31" s="3"/>
      <c r="O31" s="3"/>
      <c r="P31" s="48"/>
      <c r="Q31" s="3"/>
      <c r="R31" s="3"/>
      <c r="S31" s="3"/>
      <c r="T31" s="3"/>
    </row>
    <row r="32" spans="1:20" ht="16.5" customHeight="1">
      <c r="A32" s="13">
        <f t="shared" si="4"/>
        <v>301.5599999999998</v>
      </c>
      <c r="B32" s="14">
        <f t="shared" si="0"/>
        <v>1.059999999999775</v>
      </c>
      <c r="C32" s="15">
        <f t="shared" si="14"/>
        <v>1.4200000000000008</v>
      </c>
      <c r="D32" s="16">
        <f t="shared" si="6"/>
        <v>302.0599999999993</v>
      </c>
      <c r="E32" s="14">
        <f t="shared" si="1"/>
        <v>1.5599999999993202</v>
      </c>
      <c r="F32" s="17">
        <f t="shared" si="15"/>
        <v>29.03999999999999</v>
      </c>
      <c r="G32" s="16">
        <f t="shared" si="8"/>
        <v>302.55999999999887</v>
      </c>
      <c r="H32" s="14">
        <f t="shared" si="2"/>
        <v>2.0599999999988654</v>
      </c>
      <c r="I32" s="17"/>
      <c r="J32" s="16">
        <f t="shared" si="9"/>
        <v>303.0599999999984</v>
      </c>
      <c r="K32" s="14">
        <f t="shared" si="3"/>
        <v>2.5599999999984107</v>
      </c>
      <c r="L32" s="17"/>
      <c r="M32" s="5"/>
      <c r="N32" s="3"/>
      <c r="O32" s="3"/>
      <c r="P32" s="48"/>
      <c r="Q32" s="3"/>
      <c r="R32" s="3"/>
      <c r="S32" s="3"/>
      <c r="T32" s="3"/>
    </row>
    <row r="33" spans="1:20" ht="16.5" customHeight="1">
      <c r="A33" s="13">
        <f t="shared" si="4"/>
        <v>301.56999999999977</v>
      </c>
      <c r="B33" s="14">
        <f t="shared" si="0"/>
        <v>1.0699999999997658</v>
      </c>
      <c r="C33" s="15">
        <f t="shared" si="14"/>
        <v>1.4900000000000009</v>
      </c>
      <c r="D33" s="16">
        <f t="shared" si="6"/>
        <v>302.0699999999993</v>
      </c>
      <c r="E33" s="14">
        <f t="shared" si="1"/>
        <v>1.569999999999311</v>
      </c>
      <c r="F33" s="17">
        <f t="shared" si="15"/>
        <v>30.279999999999987</v>
      </c>
      <c r="G33" s="16">
        <f t="shared" si="8"/>
        <v>302.56999999999886</v>
      </c>
      <c r="H33" s="14">
        <f t="shared" si="2"/>
        <v>2.0699999999988563</v>
      </c>
      <c r="I33" s="17"/>
      <c r="J33" s="16">
        <f t="shared" si="9"/>
        <v>303.0699999999984</v>
      </c>
      <c r="K33" s="14">
        <f t="shared" si="3"/>
        <v>2.5699999999984016</v>
      </c>
      <c r="L33" s="17"/>
      <c r="M33" s="5"/>
      <c r="N33" s="3"/>
      <c r="O33" s="3"/>
      <c r="P33" s="48"/>
      <c r="Q33" s="3"/>
      <c r="R33" s="3"/>
      <c r="S33" s="3"/>
      <c r="T33" s="3"/>
    </row>
    <row r="34" spans="1:20" ht="16.5" customHeight="1">
      <c r="A34" s="13">
        <f t="shared" si="4"/>
        <v>301.57999999999976</v>
      </c>
      <c r="B34" s="14">
        <f t="shared" si="0"/>
        <v>1.0799999999997567</v>
      </c>
      <c r="C34" s="15">
        <f t="shared" si="14"/>
        <v>1.560000000000001</v>
      </c>
      <c r="D34" s="16">
        <f t="shared" si="6"/>
        <v>302.0799999999993</v>
      </c>
      <c r="E34" s="14">
        <f t="shared" si="1"/>
        <v>1.579999999999302</v>
      </c>
      <c r="F34" s="17">
        <f t="shared" si="15"/>
        <v>31.519999999999985</v>
      </c>
      <c r="G34" s="16">
        <f t="shared" si="8"/>
        <v>302.57999999999885</v>
      </c>
      <c r="H34" s="14">
        <f t="shared" si="2"/>
        <v>2.079999999998847</v>
      </c>
      <c r="I34" s="17"/>
      <c r="J34" s="16">
        <f t="shared" si="9"/>
        <v>303.0799999999984</v>
      </c>
      <c r="K34" s="14">
        <f t="shared" si="3"/>
        <v>2.5799999999983925</v>
      </c>
      <c r="L34" s="17"/>
      <c r="M34" s="5"/>
      <c r="N34" s="3"/>
      <c r="O34" s="3"/>
      <c r="P34" s="48"/>
      <c r="Q34" s="3"/>
      <c r="R34" s="3"/>
      <c r="S34" s="3"/>
      <c r="T34" s="3"/>
    </row>
    <row r="35" spans="1:20" ht="16.5" customHeight="1">
      <c r="A35" s="13">
        <f t="shared" si="4"/>
        <v>301.58999999999975</v>
      </c>
      <c r="B35" s="14">
        <f t="shared" si="0"/>
        <v>1.0899999999997476</v>
      </c>
      <c r="C35" s="15">
        <f t="shared" si="14"/>
        <v>1.630000000000001</v>
      </c>
      <c r="D35" s="16">
        <f t="shared" si="6"/>
        <v>302.0899999999993</v>
      </c>
      <c r="E35" s="14">
        <f t="shared" si="1"/>
        <v>1.5899999999992929</v>
      </c>
      <c r="F35" s="17">
        <f t="shared" si="15"/>
        <v>32.759999999999984</v>
      </c>
      <c r="G35" s="16">
        <f t="shared" si="8"/>
        <v>302.58999999999884</v>
      </c>
      <c r="H35" s="14">
        <f t="shared" si="2"/>
        <v>2.089999999998838</v>
      </c>
      <c r="I35" s="17"/>
      <c r="J35" s="16">
        <f t="shared" si="9"/>
        <v>303.0899999999984</v>
      </c>
      <c r="K35" s="14">
        <f t="shared" si="3"/>
        <v>2.5899999999983834</v>
      </c>
      <c r="L35" s="17"/>
      <c r="M35" s="5"/>
      <c r="N35" s="3"/>
      <c r="O35" s="3"/>
      <c r="P35" s="48"/>
      <c r="Q35" s="3"/>
      <c r="R35" s="3"/>
      <c r="S35" s="3"/>
      <c r="T35" s="3"/>
    </row>
    <row r="36" spans="1:20" ht="16.5" customHeight="1">
      <c r="A36" s="30">
        <f t="shared" si="4"/>
        <v>301.59999999999974</v>
      </c>
      <c r="B36" s="24">
        <f t="shared" si="0"/>
        <v>1.0999999999997385</v>
      </c>
      <c r="C36" s="31">
        <f t="shared" si="14"/>
        <v>1.700000000000001</v>
      </c>
      <c r="D36" s="21">
        <f t="shared" si="6"/>
        <v>302.0999999999993</v>
      </c>
      <c r="E36" s="19">
        <f t="shared" si="1"/>
        <v>1.5999999999992838</v>
      </c>
      <c r="F36" s="32">
        <f t="shared" si="15"/>
        <v>33.999999999999986</v>
      </c>
      <c r="G36" s="23">
        <f t="shared" si="8"/>
        <v>302.59999999999883</v>
      </c>
      <c r="H36" s="24">
        <f t="shared" si="2"/>
        <v>2.099999999998829</v>
      </c>
      <c r="I36" s="32"/>
      <c r="J36" s="21">
        <f t="shared" si="9"/>
        <v>303.0999999999984</v>
      </c>
      <c r="K36" s="19">
        <f t="shared" si="3"/>
        <v>2.5999999999983743</v>
      </c>
      <c r="L36" s="32"/>
      <c r="M36" s="5"/>
      <c r="N36" s="3"/>
      <c r="O36" s="3"/>
      <c r="P36" s="48"/>
      <c r="Q36" s="3"/>
      <c r="R36" s="3"/>
      <c r="S36" s="3"/>
      <c r="T36" s="3"/>
    </row>
    <row r="37" spans="1:20" ht="16.5" customHeight="1">
      <c r="A37" s="25">
        <f t="shared" si="4"/>
        <v>301.60999999999973</v>
      </c>
      <c r="B37" s="26">
        <f t="shared" si="0"/>
        <v>1.1099999999997294</v>
      </c>
      <c r="C37" s="27">
        <f aca="true" t="shared" si="16" ref="C37:C46">+C36+$N$9/10</f>
        <v>1.880000000000001</v>
      </c>
      <c r="D37" s="28">
        <f t="shared" si="6"/>
        <v>302.1099999999993</v>
      </c>
      <c r="E37" s="26">
        <f t="shared" si="1"/>
        <v>1.6099999999992747</v>
      </c>
      <c r="F37" s="12">
        <f>+F36+$N$14/10</f>
        <v>35.899999999999984</v>
      </c>
      <c r="G37" s="28">
        <f t="shared" si="8"/>
        <v>302.6099999999988</v>
      </c>
      <c r="H37" s="26">
        <f t="shared" si="2"/>
        <v>2.10999999999882</v>
      </c>
      <c r="I37" s="12"/>
      <c r="J37" s="28">
        <f t="shared" si="9"/>
        <v>303.10999999999837</v>
      </c>
      <c r="K37" s="26">
        <f t="shared" si="3"/>
        <v>2.609999999998365</v>
      </c>
      <c r="L37" s="12"/>
      <c r="M37" s="5"/>
      <c r="N37" s="3"/>
      <c r="O37" s="3"/>
      <c r="P37" s="48"/>
      <c r="Q37" s="3"/>
      <c r="R37" s="3"/>
      <c r="S37" s="3"/>
      <c r="T37" s="3"/>
    </row>
    <row r="38" spans="1:20" ht="16.5" customHeight="1">
      <c r="A38" s="13">
        <f t="shared" si="4"/>
        <v>301.6199999999997</v>
      </c>
      <c r="B38" s="14">
        <f aca="true" t="shared" si="17" ref="B38:B55">+A38-$P$1</f>
        <v>1.1199999999997203</v>
      </c>
      <c r="C38" s="15">
        <f t="shared" si="16"/>
        <v>2.060000000000001</v>
      </c>
      <c r="D38" s="16">
        <f t="shared" si="6"/>
        <v>302.11999999999927</v>
      </c>
      <c r="E38" s="14">
        <f aca="true" t="shared" si="18" ref="E38:E55">+D38-$P$1</f>
        <v>1.6199999999992656</v>
      </c>
      <c r="F38" s="17">
        <f aca="true" t="shared" si="19" ref="F38:F46">+F37+$N$14/10</f>
        <v>37.79999999999998</v>
      </c>
      <c r="G38" s="16">
        <f t="shared" si="8"/>
        <v>302.6199999999988</v>
      </c>
      <c r="H38" s="14">
        <f aca="true" t="shared" si="20" ref="H38:H55">+G38-$P$1</f>
        <v>2.119999999998811</v>
      </c>
      <c r="I38" s="17"/>
      <c r="J38" s="16">
        <f t="shared" si="9"/>
        <v>303.11999999999836</v>
      </c>
      <c r="K38" s="14">
        <f aca="true" t="shared" si="21" ref="K38:K55">+J38-$P$1</f>
        <v>2.619999999998356</v>
      </c>
      <c r="L38" s="17"/>
      <c r="M38" s="5"/>
      <c r="N38" s="3"/>
      <c r="O38" s="3"/>
      <c r="P38" s="48"/>
      <c r="Q38" s="3"/>
      <c r="R38" s="3"/>
      <c r="S38" s="3"/>
      <c r="T38" s="3"/>
    </row>
    <row r="39" spans="1:20" ht="16.5" customHeight="1">
      <c r="A39" s="13">
        <f aca="true" t="shared" si="22" ref="A39:A55">+A38+0.01</f>
        <v>301.6299999999997</v>
      </c>
      <c r="B39" s="14">
        <f t="shared" si="17"/>
        <v>1.1299999999997112</v>
      </c>
      <c r="C39" s="15">
        <f t="shared" si="16"/>
        <v>2.240000000000001</v>
      </c>
      <c r="D39" s="16">
        <f aca="true" t="shared" si="23" ref="D39:D55">+D38+0.01</f>
        <v>302.12999999999926</v>
      </c>
      <c r="E39" s="14">
        <f t="shared" si="18"/>
        <v>1.6299999999992565</v>
      </c>
      <c r="F39" s="17">
        <f t="shared" si="19"/>
        <v>39.69999999999998</v>
      </c>
      <c r="G39" s="16">
        <f aca="true" t="shared" si="24" ref="G39:G55">+G38+0.01</f>
        <v>302.6299999999988</v>
      </c>
      <c r="H39" s="14">
        <f t="shared" si="20"/>
        <v>2.1299999999988017</v>
      </c>
      <c r="I39" s="17"/>
      <c r="J39" s="16">
        <f aca="true" t="shared" si="25" ref="J39:J55">+J38+0.01</f>
        <v>303.12999999999835</v>
      </c>
      <c r="K39" s="14">
        <f t="shared" si="21"/>
        <v>2.629999999998347</v>
      </c>
      <c r="L39" s="17"/>
      <c r="M39" s="5"/>
      <c r="N39" s="3"/>
      <c r="O39" s="3"/>
      <c r="P39" s="48"/>
      <c r="Q39" s="3"/>
      <c r="R39" s="3"/>
      <c r="S39" s="3"/>
      <c r="T39" s="3"/>
    </row>
    <row r="40" spans="1:20" ht="16.5" customHeight="1">
      <c r="A40" s="13">
        <f t="shared" si="22"/>
        <v>301.6399999999997</v>
      </c>
      <c r="B40" s="14">
        <f t="shared" si="17"/>
        <v>1.1399999999997021</v>
      </c>
      <c r="C40" s="15">
        <f t="shared" si="16"/>
        <v>2.4200000000000013</v>
      </c>
      <c r="D40" s="16">
        <f t="shared" si="23"/>
        <v>302.13999999999925</v>
      </c>
      <c r="E40" s="14">
        <f t="shared" si="18"/>
        <v>1.6399999999992474</v>
      </c>
      <c r="F40" s="17">
        <f t="shared" si="19"/>
        <v>41.59999999999998</v>
      </c>
      <c r="G40" s="16">
        <f t="shared" si="24"/>
        <v>302.6399999999988</v>
      </c>
      <c r="H40" s="14">
        <f t="shared" si="20"/>
        <v>2.1399999999987926</v>
      </c>
      <c r="I40" s="17"/>
      <c r="J40" s="16">
        <f t="shared" si="25"/>
        <v>303.13999999999834</v>
      </c>
      <c r="K40" s="14">
        <f t="shared" si="21"/>
        <v>2.639999999998338</v>
      </c>
      <c r="L40" s="17"/>
      <c r="M40" s="5"/>
      <c r="N40" s="3"/>
      <c r="O40" s="3"/>
      <c r="P40" s="48"/>
      <c r="Q40" s="3"/>
      <c r="R40" s="3"/>
      <c r="S40" s="3"/>
      <c r="T40" s="3"/>
    </row>
    <row r="41" spans="1:20" ht="16.5" customHeight="1">
      <c r="A41" s="13">
        <f t="shared" si="22"/>
        <v>301.6499999999997</v>
      </c>
      <c r="B41" s="14">
        <f t="shared" si="17"/>
        <v>1.149999999999693</v>
      </c>
      <c r="C41" s="15">
        <f t="shared" si="16"/>
        <v>2.6000000000000014</v>
      </c>
      <c r="D41" s="16">
        <f t="shared" si="23"/>
        <v>302.14999999999924</v>
      </c>
      <c r="E41" s="14">
        <f t="shared" si="18"/>
        <v>1.6499999999992383</v>
      </c>
      <c r="F41" s="17">
        <f t="shared" si="19"/>
        <v>43.49999999999998</v>
      </c>
      <c r="G41" s="16">
        <f t="shared" si="24"/>
        <v>302.6499999999988</v>
      </c>
      <c r="H41" s="14">
        <f t="shared" si="20"/>
        <v>2.1499999999987836</v>
      </c>
      <c r="I41" s="17"/>
      <c r="J41" s="16">
        <f t="shared" si="25"/>
        <v>303.14999999999833</v>
      </c>
      <c r="K41" s="14">
        <f t="shared" si="21"/>
        <v>2.649999999998329</v>
      </c>
      <c r="L41" s="17"/>
      <c r="M41" s="5"/>
      <c r="N41" s="3"/>
      <c r="O41" s="3"/>
      <c r="P41" s="48"/>
      <c r="Q41" s="3"/>
      <c r="R41" s="3"/>
      <c r="S41" s="3"/>
      <c r="T41" s="3"/>
    </row>
    <row r="42" spans="1:20" ht="16.5" customHeight="1">
      <c r="A42" s="13">
        <f t="shared" si="22"/>
        <v>301.6599999999997</v>
      </c>
      <c r="B42" s="14">
        <f t="shared" si="17"/>
        <v>1.159999999999684</v>
      </c>
      <c r="C42" s="15">
        <f t="shared" si="16"/>
        <v>2.7800000000000016</v>
      </c>
      <c r="D42" s="16">
        <f t="shared" si="23"/>
        <v>302.15999999999923</v>
      </c>
      <c r="E42" s="14">
        <f t="shared" si="18"/>
        <v>1.6599999999992292</v>
      </c>
      <c r="F42" s="17">
        <f t="shared" si="19"/>
        <v>45.39999999999998</v>
      </c>
      <c r="G42" s="16">
        <f t="shared" si="24"/>
        <v>302.6599999999988</v>
      </c>
      <c r="H42" s="14">
        <f t="shared" si="20"/>
        <v>2.1599999999987745</v>
      </c>
      <c r="I42" s="17"/>
      <c r="J42" s="16">
        <f t="shared" si="25"/>
        <v>303.1599999999983</v>
      </c>
      <c r="K42" s="14">
        <f t="shared" si="21"/>
        <v>2.6599999999983197</v>
      </c>
      <c r="L42" s="17"/>
      <c r="M42" s="5"/>
      <c r="N42" s="3"/>
      <c r="O42" s="3"/>
      <c r="P42" s="48"/>
      <c r="Q42" s="3"/>
      <c r="R42" s="3"/>
      <c r="S42" s="3"/>
      <c r="T42" s="3"/>
    </row>
    <row r="43" spans="1:20" ht="16.5" customHeight="1">
      <c r="A43" s="13">
        <f t="shared" si="22"/>
        <v>301.6699999999997</v>
      </c>
      <c r="B43" s="14">
        <f t="shared" si="17"/>
        <v>1.1699999999996749</v>
      </c>
      <c r="C43" s="15">
        <f t="shared" si="16"/>
        <v>2.9600000000000017</v>
      </c>
      <c r="D43" s="16">
        <f t="shared" si="23"/>
        <v>302.1699999999992</v>
      </c>
      <c r="E43" s="14">
        <f t="shared" si="18"/>
        <v>1.66999999999922</v>
      </c>
      <c r="F43" s="17">
        <f t="shared" si="19"/>
        <v>47.299999999999976</v>
      </c>
      <c r="G43" s="16">
        <f t="shared" si="24"/>
        <v>302.66999999999877</v>
      </c>
      <c r="H43" s="14">
        <f t="shared" si="20"/>
        <v>2.1699999999987654</v>
      </c>
      <c r="I43" s="17"/>
      <c r="J43" s="16">
        <f t="shared" si="25"/>
        <v>303.1699999999983</v>
      </c>
      <c r="K43" s="14">
        <f t="shared" si="21"/>
        <v>2.6699999999983106</v>
      </c>
      <c r="L43" s="17"/>
      <c r="M43" s="5"/>
      <c r="N43" s="3"/>
      <c r="O43" s="3"/>
      <c r="P43" s="48"/>
      <c r="Q43" s="3"/>
      <c r="R43" s="3"/>
      <c r="S43" s="3"/>
      <c r="T43" s="3"/>
    </row>
    <row r="44" spans="1:20" ht="16.5" customHeight="1">
      <c r="A44" s="13">
        <f t="shared" si="22"/>
        <v>301.67999999999967</v>
      </c>
      <c r="B44" s="14">
        <f t="shared" si="17"/>
        <v>1.1799999999996658</v>
      </c>
      <c r="C44" s="15">
        <f t="shared" si="16"/>
        <v>3.140000000000002</v>
      </c>
      <c r="D44" s="16">
        <f t="shared" si="23"/>
        <v>302.1799999999992</v>
      </c>
      <c r="E44" s="14">
        <f t="shared" si="18"/>
        <v>1.679999999999211</v>
      </c>
      <c r="F44" s="17">
        <f t="shared" si="19"/>
        <v>49.199999999999974</v>
      </c>
      <c r="G44" s="16">
        <f t="shared" si="24"/>
        <v>302.67999999999876</v>
      </c>
      <c r="H44" s="14">
        <f t="shared" si="20"/>
        <v>2.1799999999987563</v>
      </c>
      <c r="I44" s="17"/>
      <c r="J44" s="16">
        <f t="shared" si="25"/>
        <v>303.1799999999983</v>
      </c>
      <c r="K44" s="14">
        <f t="shared" si="21"/>
        <v>2.6799999999983015</v>
      </c>
      <c r="L44" s="17"/>
      <c r="M44" s="5"/>
      <c r="N44" s="3"/>
      <c r="O44" s="3"/>
      <c r="P44" s="48"/>
      <c r="Q44" s="3"/>
      <c r="R44" s="3"/>
      <c r="S44" s="3"/>
      <c r="T44" s="3"/>
    </row>
    <row r="45" spans="1:20" ht="16.5" customHeight="1">
      <c r="A45" s="13">
        <f t="shared" si="22"/>
        <v>301.68999999999966</v>
      </c>
      <c r="B45" s="14">
        <f t="shared" si="17"/>
        <v>1.1899999999996567</v>
      </c>
      <c r="C45" s="15">
        <f t="shared" si="16"/>
        <v>3.320000000000002</v>
      </c>
      <c r="D45" s="16">
        <f t="shared" si="23"/>
        <v>302.1899999999992</v>
      </c>
      <c r="E45" s="14">
        <f t="shared" si="18"/>
        <v>1.689999999999202</v>
      </c>
      <c r="F45" s="17">
        <f t="shared" si="19"/>
        <v>51.09999999999997</v>
      </c>
      <c r="G45" s="16">
        <f t="shared" si="24"/>
        <v>302.68999999999875</v>
      </c>
      <c r="H45" s="14">
        <f t="shared" si="20"/>
        <v>2.189999999998747</v>
      </c>
      <c r="I45" s="17"/>
      <c r="J45" s="16">
        <f t="shared" si="25"/>
        <v>303.1899999999983</v>
      </c>
      <c r="K45" s="14">
        <f t="shared" si="21"/>
        <v>2.6899999999982924</v>
      </c>
      <c r="L45" s="17"/>
      <c r="M45" s="5"/>
      <c r="N45" s="3"/>
      <c r="O45" s="3"/>
      <c r="P45" s="48"/>
      <c r="Q45" s="3"/>
      <c r="R45" s="3"/>
      <c r="S45" s="3"/>
      <c r="T45" s="3"/>
    </row>
    <row r="46" spans="1:20" ht="16.5" customHeight="1">
      <c r="A46" s="30">
        <f t="shared" si="22"/>
        <v>301.69999999999965</v>
      </c>
      <c r="B46" s="24">
        <f t="shared" si="17"/>
        <v>1.1999999999996476</v>
      </c>
      <c r="C46" s="31">
        <f t="shared" si="16"/>
        <v>3.500000000000002</v>
      </c>
      <c r="D46" s="23">
        <f t="shared" si="23"/>
        <v>302.1999999999992</v>
      </c>
      <c r="E46" s="24">
        <f t="shared" si="18"/>
        <v>1.6999999999991928</v>
      </c>
      <c r="F46" s="32">
        <f t="shared" si="19"/>
        <v>52.99999999999997</v>
      </c>
      <c r="G46" s="23">
        <f t="shared" si="24"/>
        <v>302.69999999999874</v>
      </c>
      <c r="H46" s="24">
        <f t="shared" si="20"/>
        <v>2.199999999998738</v>
      </c>
      <c r="I46" s="32"/>
      <c r="J46" s="23">
        <f t="shared" si="25"/>
        <v>303.1999999999983</v>
      </c>
      <c r="K46" s="24">
        <f t="shared" si="21"/>
        <v>2.6999999999982833</v>
      </c>
      <c r="L46" s="32"/>
      <c r="M46" s="5"/>
      <c r="N46" s="3"/>
      <c r="O46" s="3"/>
      <c r="P46" s="48"/>
      <c r="Q46" s="3"/>
      <c r="R46" s="3"/>
      <c r="S46" s="3"/>
      <c r="T46" s="3"/>
    </row>
    <row r="47" spans="1:20" ht="16.5" customHeight="1">
      <c r="A47" s="25">
        <f t="shared" si="22"/>
        <v>301.70999999999964</v>
      </c>
      <c r="B47" s="26">
        <f t="shared" si="17"/>
        <v>1.2099999999996385</v>
      </c>
      <c r="C47" s="27">
        <f aca="true" t="shared" si="26" ref="C47:C55">+C46+$N$10/10</f>
        <v>3.8700000000000023</v>
      </c>
      <c r="D47" s="28">
        <f t="shared" si="23"/>
        <v>302.2099999999992</v>
      </c>
      <c r="E47" s="26">
        <f t="shared" si="18"/>
        <v>1.7099999999991837</v>
      </c>
      <c r="F47" s="12"/>
      <c r="G47" s="28">
        <f t="shared" si="24"/>
        <v>302.70999999999873</v>
      </c>
      <c r="H47" s="26">
        <f t="shared" si="20"/>
        <v>2.209999999998729</v>
      </c>
      <c r="I47" s="12"/>
      <c r="J47" s="28">
        <f t="shared" si="25"/>
        <v>303.2099999999983</v>
      </c>
      <c r="K47" s="26">
        <f t="shared" si="21"/>
        <v>2.7099999999982742</v>
      </c>
      <c r="L47" s="12"/>
      <c r="M47" s="5"/>
      <c r="N47" s="3"/>
      <c r="O47" s="3"/>
      <c r="P47" s="48"/>
      <c r="Q47" s="3"/>
      <c r="R47" s="3"/>
      <c r="S47" s="3"/>
      <c r="T47" s="3"/>
    </row>
    <row r="48" spans="1:20" ht="16.5" customHeight="1">
      <c r="A48" s="13">
        <f t="shared" si="22"/>
        <v>301.71999999999963</v>
      </c>
      <c r="B48" s="14">
        <f t="shared" si="17"/>
        <v>1.2199999999996294</v>
      </c>
      <c r="C48" s="15">
        <f t="shared" si="26"/>
        <v>4.240000000000002</v>
      </c>
      <c r="D48" s="16">
        <f t="shared" si="23"/>
        <v>302.2199999999992</v>
      </c>
      <c r="E48" s="14">
        <f t="shared" si="18"/>
        <v>1.7199999999991746</v>
      </c>
      <c r="F48" s="17"/>
      <c r="G48" s="16">
        <f t="shared" si="24"/>
        <v>302.7199999999987</v>
      </c>
      <c r="H48" s="14">
        <f t="shared" si="20"/>
        <v>2.21999999999872</v>
      </c>
      <c r="I48" s="17"/>
      <c r="J48" s="16">
        <f t="shared" si="25"/>
        <v>303.21999999999827</v>
      </c>
      <c r="K48" s="14">
        <f t="shared" si="21"/>
        <v>2.719999999998265</v>
      </c>
      <c r="L48" s="17"/>
      <c r="M48" s="5"/>
      <c r="N48" s="3"/>
      <c r="O48" s="3"/>
      <c r="P48" s="39"/>
      <c r="Q48" s="3"/>
      <c r="R48" s="3"/>
      <c r="S48" s="3"/>
      <c r="T48" s="3"/>
    </row>
    <row r="49" spans="1:20" ht="16.5" customHeight="1">
      <c r="A49" s="13">
        <f t="shared" si="22"/>
        <v>301.7299999999996</v>
      </c>
      <c r="B49" s="14">
        <f t="shared" si="17"/>
        <v>1.2299999999996203</v>
      </c>
      <c r="C49" s="15">
        <f t="shared" si="26"/>
        <v>4.610000000000002</v>
      </c>
      <c r="D49" s="16">
        <f t="shared" si="23"/>
        <v>302.22999999999917</v>
      </c>
      <c r="E49" s="14">
        <f t="shared" si="18"/>
        <v>1.7299999999991655</v>
      </c>
      <c r="F49" s="17"/>
      <c r="G49" s="16">
        <f t="shared" si="24"/>
        <v>302.7299999999987</v>
      </c>
      <c r="H49" s="14">
        <f t="shared" si="20"/>
        <v>2.229999999998711</v>
      </c>
      <c r="I49" s="17"/>
      <c r="J49" s="16">
        <f t="shared" si="25"/>
        <v>303.22999999999826</v>
      </c>
      <c r="K49" s="14">
        <f t="shared" si="21"/>
        <v>2.729999999998256</v>
      </c>
      <c r="L49" s="17"/>
      <c r="M49" s="5"/>
      <c r="N49" s="3"/>
      <c r="O49" s="3"/>
      <c r="P49" s="39"/>
      <c r="Q49" s="3"/>
      <c r="R49" s="3"/>
      <c r="S49" s="3"/>
      <c r="T49" s="3"/>
    </row>
    <row r="50" spans="1:20" ht="16.5" customHeight="1">
      <c r="A50" s="13">
        <f t="shared" si="22"/>
        <v>301.7399999999996</v>
      </c>
      <c r="B50" s="14">
        <f t="shared" si="17"/>
        <v>1.2399999999996112</v>
      </c>
      <c r="C50" s="15">
        <f t="shared" si="26"/>
        <v>4.980000000000002</v>
      </c>
      <c r="D50" s="16">
        <f t="shared" si="23"/>
        <v>302.23999999999916</v>
      </c>
      <c r="E50" s="14">
        <f t="shared" si="18"/>
        <v>1.7399999999991564</v>
      </c>
      <c r="F50" s="17"/>
      <c r="G50" s="16">
        <f t="shared" si="24"/>
        <v>302.7399999999987</v>
      </c>
      <c r="H50" s="14">
        <f t="shared" si="20"/>
        <v>2.2399999999987017</v>
      </c>
      <c r="I50" s="17"/>
      <c r="J50" s="16">
        <f t="shared" si="25"/>
        <v>303.23999999999825</v>
      </c>
      <c r="K50" s="14">
        <f t="shared" si="21"/>
        <v>2.739999999998247</v>
      </c>
      <c r="L50" s="17"/>
      <c r="M50" s="5"/>
      <c r="N50" s="3"/>
      <c r="O50" s="3"/>
      <c r="P50" s="39"/>
      <c r="Q50" s="3"/>
      <c r="R50" s="3"/>
      <c r="S50" s="3"/>
      <c r="T50" s="3"/>
    </row>
    <row r="51" spans="1:20" ht="16.5" customHeight="1">
      <c r="A51" s="13">
        <f t="shared" si="22"/>
        <v>301.7499999999996</v>
      </c>
      <c r="B51" s="14">
        <f t="shared" si="17"/>
        <v>1.249999999999602</v>
      </c>
      <c r="C51" s="15">
        <f t="shared" si="26"/>
        <v>5.350000000000002</v>
      </c>
      <c r="D51" s="16">
        <f t="shared" si="23"/>
        <v>302.24999999999915</v>
      </c>
      <c r="E51" s="14">
        <f t="shared" si="18"/>
        <v>1.7499999999991473</v>
      </c>
      <c r="F51" s="17"/>
      <c r="G51" s="16">
        <f t="shared" si="24"/>
        <v>302.7499999999987</v>
      </c>
      <c r="H51" s="14">
        <f t="shared" si="20"/>
        <v>2.2499999999986926</v>
      </c>
      <c r="I51" s="17"/>
      <c r="J51" s="16">
        <f t="shared" si="25"/>
        <v>303.24999999999824</v>
      </c>
      <c r="K51" s="14">
        <f t="shared" si="21"/>
        <v>2.749999999998238</v>
      </c>
      <c r="L51" s="17"/>
      <c r="M51" s="5"/>
      <c r="N51" s="3"/>
      <c r="O51" s="3"/>
      <c r="P51" s="39"/>
      <c r="Q51" s="3"/>
      <c r="R51" s="3"/>
      <c r="S51" s="3"/>
      <c r="T51" s="3"/>
    </row>
    <row r="52" spans="1:20" ht="16.5" customHeight="1">
      <c r="A52" s="13">
        <f t="shared" si="22"/>
        <v>301.7599999999996</v>
      </c>
      <c r="B52" s="14">
        <f t="shared" si="17"/>
        <v>1.259999999999593</v>
      </c>
      <c r="C52" s="15">
        <f t="shared" si="26"/>
        <v>5.720000000000002</v>
      </c>
      <c r="D52" s="16">
        <f t="shared" si="23"/>
        <v>302.25999999999914</v>
      </c>
      <c r="E52" s="14">
        <f t="shared" si="18"/>
        <v>1.7599999999991383</v>
      </c>
      <c r="F52" s="17"/>
      <c r="G52" s="16">
        <f t="shared" si="24"/>
        <v>302.7599999999987</v>
      </c>
      <c r="H52" s="14">
        <f t="shared" si="20"/>
        <v>2.2599999999986835</v>
      </c>
      <c r="I52" s="17"/>
      <c r="J52" s="16">
        <f t="shared" si="25"/>
        <v>303.25999999999823</v>
      </c>
      <c r="K52" s="14">
        <f t="shared" si="21"/>
        <v>2.7599999999982288</v>
      </c>
      <c r="L52" s="17"/>
      <c r="M52" s="5"/>
      <c r="N52" s="3"/>
      <c r="O52" s="3"/>
      <c r="P52" s="39"/>
      <c r="Q52" s="3"/>
      <c r="R52" s="3"/>
      <c r="S52" s="3"/>
      <c r="T52" s="3"/>
    </row>
    <row r="53" spans="1:20" ht="16.5" customHeight="1">
      <c r="A53" s="13">
        <f t="shared" si="22"/>
        <v>301.7699999999996</v>
      </c>
      <c r="B53" s="14">
        <f t="shared" si="17"/>
        <v>1.269999999999584</v>
      </c>
      <c r="C53" s="15">
        <f t="shared" si="26"/>
        <v>6.0900000000000025</v>
      </c>
      <c r="D53" s="16">
        <f t="shared" si="23"/>
        <v>302.26999999999913</v>
      </c>
      <c r="E53" s="14">
        <f t="shared" si="18"/>
        <v>1.7699999999991292</v>
      </c>
      <c r="F53" s="17"/>
      <c r="G53" s="16">
        <f t="shared" si="24"/>
        <v>302.7699999999987</v>
      </c>
      <c r="H53" s="14">
        <f t="shared" si="20"/>
        <v>2.2699999999986744</v>
      </c>
      <c r="I53" s="17"/>
      <c r="J53" s="16">
        <f t="shared" si="25"/>
        <v>303.2699999999982</v>
      </c>
      <c r="K53" s="14">
        <f t="shared" si="21"/>
        <v>2.7699999999982197</v>
      </c>
      <c r="L53" s="17"/>
      <c r="M53" s="5"/>
      <c r="N53" s="3"/>
      <c r="O53" s="3"/>
      <c r="P53" s="39"/>
      <c r="Q53" s="3"/>
      <c r="R53" s="3"/>
      <c r="S53" s="3"/>
      <c r="T53" s="3"/>
    </row>
    <row r="54" spans="1:20" ht="16.5" customHeight="1">
      <c r="A54" s="13">
        <f t="shared" si="22"/>
        <v>301.7799999999996</v>
      </c>
      <c r="B54" s="14">
        <f t="shared" si="17"/>
        <v>1.2799999999995748</v>
      </c>
      <c r="C54" s="15">
        <f t="shared" si="26"/>
        <v>6.460000000000003</v>
      </c>
      <c r="D54" s="16">
        <f t="shared" si="23"/>
        <v>302.2799999999991</v>
      </c>
      <c r="E54" s="14">
        <f t="shared" si="18"/>
        <v>1.77999999999912</v>
      </c>
      <c r="F54" s="17"/>
      <c r="G54" s="16">
        <f t="shared" si="24"/>
        <v>302.77999999999867</v>
      </c>
      <c r="H54" s="14">
        <f t="shared" si="20"/>
        <v>2.2799999999986653</v>
      </c>
      <c r="I54" s="17"/>
      <c r="J54" s="16">
        <f t="shared" si="25"/>
        <v>303.2799999999982</v>
      </c>
      <c r="K54" s="14">
        <f t="shared" si="21"/>
        <v>2.7799999999982106</v>
      </c>
      <c r="L54" s="17"/>
      <c r="M54" s="5"/>
      <c r="N54" s="3"/>
      <c r="O54" s="3"/>
      <c r="P54" s="39"/>
      <c r="Q54" s="3"/>
      <c r="R54" s="3"/>
      <c r="S54" s="3"/>
      <c r="T54" s="3"/>
    </row>
    <row r="55" spans="1:20" ht="16.5" customHeight="1">
      <c r="A55" s="30">
        <f t="shared" si="22"/>
        <v>301.78999999999957</v>
      </c>
      <c r="B55" s="24">
        <f t="shared" si="17"/>
        <v>1.2899999999995657</v>
      </c>
      <c r="C55" s="31">
        <f t="shared" si="26"/>
        <v>6.830000000000003</v>
      </c>
      <c r="D55" s="23">
        <f t="shared" si="23"/>
        <v>302.2899999999991</v>
      </c>
      <c r="E55" s="24">
        <f t="shared" si="18"/>
        <v>1.789999999999111</v>
      </c>
      <c r="F55" s="32"/>
      <c r="G55" s="23">
        <f t="shared" si="24"/>
        <v>302.78999999999866</v>
      </c>
      <c r="H55" s="24">
        <f t="shared" si="20"/>
        <v>2.289999999998656</v>
      </c>
      <c r="I55" s="32"/>
      <c r="J55" s="23">
        <f t="shared" si="25"/>
        <v>303.2899999999982</v>
      </c>
      <c r="K55" s="24">
        <f t="shared" si="21"/>
        <v>2.7899999999982015</v>
      </c>
      <c r="L55" s="32"/>
      <c r="M55" s="5"/>
      <c r="N55" s="3"/>
      <c r="O55" s="3"/>
      <c r="P55" s="39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9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9"/>
      <c r="Q57" s="3"/>
      <c r="R57" s="3"/>
      <c r="S57" s="3"/>
      <c r="T57" s="3"/>
    </row>
    <row r="58" spans="1:20" ht="24.75" customHeight="1">
      <c r="A58" s="4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9"/>
      <c r="Q58" s="3"/>
      <c r="R58" s="3"/>
      <c r="S58" s="3"/>
      <c r="T58" s="3"/>
    </row>
    <row r="59" spans="1:20" ht="24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5"/>
      <c r="N59" s="3"/>
      <c r="O59" s="3"/>
      <c r="P59" s="39"/>
      <c r="Q59" s="3"/>
      <c r="R59" s="3"/>
      <c r="S59" s="3"/>
      <c r="T59" s="3"/>
    </row>
    <row r="60" spans="1:20" ht="24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5"/>
      <c r="N60" s="3"/>
      <c r="O60" s="3"/>
      <c r="P60" s="39"/>
      <c r="Q60" s="3"/>
      <c r="R60" s="3"/>
      <c r="S60" s="3"/>
      <c r="T60" s="3"/>
    </row>
    <row r="61" spans="1:20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5"/>
      <c r="N61" s="3"/>
      <c r="O61" s="3"/>
      <c r="P61" s="39"/>
      <c r="Q61" s="3"/>
      <c r="R61" s="3"/>
      <c r="S61" s="3"/>
      <c r="T61" s="3"/>
    </row>
    <row r="62" spans="1:20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"/>
      <c r="N62" s="3"/>
      <c r="O62" s="3"/>
      <c r="P62" s="39"/>
      <c r="Q62" s="3"/>
      <c r="R62" s="3"/>
      <c r="S62" s="3"/>
      <c r="T62" s="3"/>
    </row>
    <row r="63" spans="1:20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"/>
      <c r="N63" s="3"/>
      <c r="O63" s="7"/>
      <c r="P63" s="39"/>
      <c r="Q63" s="3"/>
      <c r="R63" s="3"/>
      <c r="S63" s="3"/>
      <c r="T63" s="3"/>
    </row>
    <row r="64" spans="1:20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5"/>
      <c r="N64" s="3"/>
      <c r="O64" s="3"/>
      <c r="P64" s="39"/>
      <c r="Q64" s="3"/>
      <c r="R64" s="3"/>
      <c r="S64" s="3"/>
      <c r="T64" s="3"/>
    </row>
    <row r="65" spans="1:20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5"/>
      <c r="N65" s="3"/>
      <c r="O65" s="3"/>
      <c r="P65" s="39"/>
      <c r="Q65" s="3"/>
      <c r="R65" s="3"/>
      <c r="S65" s="3"/>
      <c r="T65" s="3"/>
    </row>
    <row r="66" spans="1:20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5"/>
      <c r="N66" s="3"/>
      <c r="O66" s="3"/>
      <c r="P66" s="39"/>
      <c r="Q66" s="3"/>
      <c r="R66" s="3"/>
      <c r="S66" s="3"/>
      <c r="T66" s="3"/>
    </row>
    <row r="67" spans="1:20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5"/>
      <c r="N67" s="3"/>
      <c r="O67" s="3"/>
      <c r="P67" s="39"/>
      <c r="Q67" s="3"/>
      <c r="R67" s="3"/>
      <c r="S67" s="3"/>
      <c r="T67" s="3"/>
    </row>
    <row r="68" spans="1:20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5"/>
      <c r="N68" s="3"/>
      <c r="O68" s="3"/>
      <c r="P68" s="39"/>
      <c r="Q68" s="3"/>
      <c r="R68" s="3"/>
      <c r="S68" s="3"/>
      <c r="T68" s="3"/>
    </row>
    <row r="69" spans="1:20" ht="16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5"/>
      <c r="N69" s="3"/>
      <c r="O69" s="3"/>
      <c r="P69" s="39"/>
      <c r="Q69" s="3"/>
      <c r="R69" s="3"/>
      <c r="S69" s="3"/>
      <c r="T69" s="3"/>
    </row>
    <row r="70" spans="1:20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5"/>
      <c r="N70" s="3"/>
      <c r="O70" s="3"/>
      <c r="P70" s="39"/>
      <c r="Q70" s="3"/>
      <c r="R70" s="3"/>
      <c r="S70" s="3"/>
      <c r="T70" s="3"/>
    </row>
    <row r="71" spans="1:20" ht="16.5" customHeight="1">
      <c r="A71" s="36"/>
      <c r="B71" s="36"/>
      <c r="C71" s="37"/>
      <c r="D71" s="36"/>
      <c r="E71" s="36"/>
      <c r="F71" s="37"/>
      <c r="G71" s="36"/>
      <c r="H71" s="36"/>
      <c r="I71" s="37"/>
      <c r="J71" s="37"/>
      <c r="K71" s="37"/>
      <c r="L71" s="37"/>
      <c r="M71" s="5"/>
      <c r="N71" s="3"/>
      <c r="O71" s="3"/>
      <c r="P71" s="39"/>
      <c r="Q71" s="3"/>
      <c r="R71" s="3"/>
      <c r="S71" s="3"/>
      <c r="T71" s="3"/>
    </row>
    <row r="72" spans="1:20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5"/>
      <c r="N72" s="3"/>
      <c r="O72" s="3"/>
      <c r="P72" s="39"/>
      <c r="Q72" s="3"/>
      <c r="R72" s="3"/>
      <c r="S72" s="3"/>
      <c r="T72" s="3"/>
    </row>
    <row r="73" spans="1:20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5"/>
      <c r="N73" s="3"/>
      <c r="O73" s="3"/>
      <c r="P73" s="39"/>
      <c r="Q73" s="3"/>
      <c r="R73" s="3"/>
      <c r="S73" s="3"/>
      <c r="T73" s="3"/>
    </row>
    <row r="74" spans="1:20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5"/>
      <c r="N74" s="3"/>
      <c r="O74" s="3"/>
      <c r="P74" s="39"/>
      <c r="Q74" s="3"/>
      <c r="R74" s="3"/>
      <c r="S74" s="3"/>
      <c r="T74" s="3"/>
    </row>
    <row r="75" spans="1:20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5"/>
      <c r="N75" s="3"/>
      <c r="O75" s="3"/>
      <c r="P75" s="39"/>
      <c r="Q75" s="3"/>
      <c r="R75" s="3"/>
      <c r="S75" s="3"/>
      <c r="T75" s="3"/>
    </row>
    <row r="76" spans="1:20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5"/>
      <c r="N76" s="3"/>
      <c r="O76" s="3"/>
      <c r="P76" s="39"/>
      <c r="Q76" s="3"/>
      <c r="R76" s="3"/>
      <c r="S76" s="3"/>
      <c r="T76" s="3"/>
    </row>
    <row r="77" spans="1:20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5"/>
      <c r="N77" s="3"/>
      <c r="O77" s="3"/>
      <c r="P77" s="39"/>
      <c r="Q77" s="3"/>
      <c r="R77" s="3"/>
      <c r="S77" s="3"/>
      <c r="T77" s="3"/>
    </row>
    <row r="78" spans="1:20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3"/>
      <c r="N81" s="3"/>
      <c r="O81" s="3"/>
      <c r="P81" s="3"/>
      <c r="Q81" s="3"/>
      <c r="R81" s="3"/>
      <c r="S81" s="3"/>
      <c r="T81" s="3"/>
    </row>
    <row r="82" spans="1:20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37"/>
      <c r="C91" s="37"/>
      <c r="D91" s="36"/>
      <c r="E91" s="36"/>
      <c r="F91" s="37"/>
      <c r="G91" s="37"/>
      <c r="H91" s="37"/>
      <c r="I91" s="37"/>
      <c r="J91" s="36"/>
      <c r="K91" s="36"/>
      <c r="L91" s="37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3" ht="16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4" customFormat="1" ht="16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24.7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5"/>
      <c r="N111" s="3"/>
      <c r="O111" s="3"/>
      <c r="P111" s="3"/>
      <c r="Q111" s="3"/>
      <c r="R111" s="3"/>
      <c r="S111" s="3"/>
      <c r="T111" s="3"/>
    </row>
    <row r="112" spans="1:20" ht="24.7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5"/>
      <c r="N112" s="3"/>
      <c r="O112" s="3"/>
      <c r="P112" s="3"/>
      <c r="Q112" s="3"/>
      <c r="R112" s="3"/>
      <c r="S112" s="3"/>
      <c r="T112" s="3"/>
    </row>
    <row r="113" spans="1:20" ht="24.7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5"/>
      <c r="N113" s="3"/>
      <c r="O113" s="3"/>
      <c r="P113" s="3"/>
      <c r="Q113" s="3"/>
      <c r="R113" s="3"/>
      <c r="S113" s="3"/>
      <c r="T113" s="3"/>
    </row>
    <row r="114" spans="1:20" ht="24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5"/>
      <c r="N114" s="3"/>
      <c r="O114" s="3"/>
      <c r="P114" s="3"/>
      <c r="Q114" s="3"/>
      <c r="R114" s="3"/>
      <c r="S114" s="3"/>
      <c r="T114" s="3"/>
    </row>
    <row r="115" spans="1:20" ht="24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5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5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5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5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5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7"/>
      <c r="D126" s="36"/>
      <c r="E126" s="36"/>
      <c r="F126" s="37"/>
      <c r="G126" s="36"/>
      <c r="H126" s="36"/>
      <c r="I126" s="37"/>
      <c r="J126" s="37"/>
      <c r="K126" s="37"/>
      <c r="L126" s="37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6"/>
      <c r="E146" s="36"/>
      <c r="F146" s="37"/>
      <c r="G146" s="37"/>
      <c r="H146" s="37"/>
      <c r="I146" s="37"/>
      <c r="J146" s="36"/>
      <c r="K146" s="36"/>
      <c r="L146" s="37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16.5" customHeight="1">
      <c r="A166" s="37"/>
      <c r="B166" s="37"/>
      <c r="C166" s="36"/>
      <c r="D166" s="37"/>
      <c r="E166" s="37"/>
      <c r="F166" s="36"/>
      <c r="G166" s="37"/>
      <c r="H166" s="37"/>
      <c r="I166" s="36"/>
      <c r="J166" s="37"/>
      <c r="K166" s="37"/>
      <c r="L166" s="36"/>
    </row>
    <row r="167" spans="1:12" ht="15.75" customHeight="1">
      <c r="A167" s="37"/>
      <c r="B167" s="37"/>
      <c r="C167" s="36"/>
      <c r="D167" s="37"/>
      <c r="E167" s="37"/>
      <c r="F167" s="36"/>
      <c r="G167" s="37"/>
      <c r="H167" s="37"/>
      <c r="I167" s="36"/>
      <c r="J167" s="37"/>
      <c r="K167" s="37"/>
      <c r="L167" s="36"/>
    </row>
    <row r="168" spans="1:12" ht="15.75" customHeight="1">
      <c r="A168" s="37"/>
      <c r="B168" s="37"/>
      <c r="C168" s="36"/>
      <c r="D168" s="37"/>
      <c r="E168" s="37"/>
      <c r="F168" s="36"/>
      <c r="G168" s="37"/>
      <c r="H168" s="37"/>
      <c r="I168" s="36"/>
      <c r="J168" s="37"/>
      <c r="K168" s="37"/>
      <c r="L168" s="36"/>
    </row>
    <row r="169" spans="1:12" ht="15.75" customHeight="1">
      <c r="A169" s="37"/>
      <c r="B169" s="37"/>
      <c r="C169" s="36"/>
      <c r="D169" s="37"/>
      <c r="E169" s="37"/>
      <c r="F169" s="36"/>
      <c r="G169" s="37"/>
      <c r="H169" s="37"/>
      <c r="I169" s="36"/>
      <c r="J169" s="37"/>
      <c r="K169" s="37"/>
      <c r="L169" s="36"/>
    </row>
    <row r="170" spans="1:12" ht="15.75" customHeight="1">
      <c r="A170" s="37"/>
      <c r="B170" s="37"/>
      <c r="C170" s="36"/>
      <c r="D170" s="37"/>
      <c r="E170" s="37"/>
      <c r="F170" s="36"/>
      <c r="G170" s="37"/>
      <c r="H170" s="37"/>
      <c r="I170" s="36"/>
      <c r="J170" s="37"/>
      <c r="K170" s="37"/>
      <c r="L170" s="36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88">
      <selection activeCell="O38" sqref="O3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5" t="s">
        <v>7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1"/>
      <c r="N3" s="61"/>
      <c r="O3" s="61"/>
      <c r="P3" s="3"/>
      <c r="Q3" s="3"/>
      <c r="R3" s="3"/>
      <c r="S3" s="3"/>
      <c r="T3" s="3"/>
    </row>
    <row r="4" spans="1:20" ht="24.7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5"/>
      <c r="N5" s="3"/>
      <c r="O5" s="7"/>
      <c r="P5" s="40" t="s">
        <v>6</v>
      </c>
      <c r="Q5" s="3"/>
      <c r="R5" s="3"/>
      <c r="S5" s="3"/>
      <c r="T5" s="3"/>
    </row>
    <row r="6" spans="1:20" ht="16.5" customHeight="1">
      <c r="A6" s="8">
        <v>301.3</v>
      </c>
      <c r="B6" s="9">
        <f aca="true" t="shared" si="0" ref="B6:B37">+A6-$P$1</f>
        <v>0.8000000000000114</v>
      </c>
      <c r="C6" s="10">
        <v>0</v>
      </c>
      <c r="D6" s="11">
        <f>+A55+0.01</f>
        <v>301.79999999999956</v>
      </c>
      <c r="E6" s="9">
        <f aca="true" t="shared" si="1" ref="E6:E37">+D6-$P$1</f>
        <v>1.2999999999995566</v>
      </c>
      <c r="F6" s="12">
        <f>+C55+$N$10/10</f>
        <v>20.00000000000001</v>
      </c>
      <c r="G6" s="11">
        <f>+D55+0.01</f>
        <v>302.2999999999991</v>
      </c>
      <c r="H6" s="9">
        <f aca="true" t="shared" si="2" ref="H6:H37">+G6-$P$1</f>
        <v>1.7999999999991019</v>
      </c>
      <c r="I6" s="42">
        <f>+F55+$N$15/10</f>
        <v>90.99999999999999</v>
      </c>
      <c r="J6" s="11">
        <f>+G55+0.01</f>
        <v>302.79999999999865</v>
      </c>
      <c r="K6" s="9">
        <f aca="true" t="shared" si="3" ref="K6:K37">+J6-$P$1</f>
        <v>2.299999999998647</v>
      </c>
      <c r="L6" s="42">
        <f>+I55+$N$20/10</f>
        <v>195.00000000000006</v>
      </c>
      <c r="M6" s="5">
        <v>301.3</v>
      </c>
      <c r="N6" s="3">
        <v>1</v>
      </c>
      <c r="O6" s="3"/>
      <c r="P6" s="43">
        <v>0</v>
      </c>
      <c r="Q6" s="3"/>
      <c r="R6" s="3"/>
      <c r="S6" s="3"/>
      <c r="T6" s="3"/>
    </row>
    <row r="7" spans="1:20" ht="16.5" customHeight="1">
      <c r="A7" s="13">
        <f aca="true" t="shared" si="4" ref="A7:A38">+A6+0.01</f>
        <v>301.31</v>
      </c>
      <c r="B7" s="14">
        <f t="shared" si="0"/>
        <v>0.8100000000000023</v>
      </c>
      <c r="C7" s="15">
        <f aca="true" t="shared" si="5" ref="C7:C16">+C6+$N$6/10</f>
        <v>0.1</v>
      </c>
      <c r="D7" s="16">
        <f aca="true" t="shared" si="6" ref="D7:D38">+D6+0.01</f>
        <v>301.80999999999955</v>
      </c>
      <c r="E7" s="14">
        <f t="shared" si="1"/>
        <v>1.3099999999995475</v>
      </c>
      <c r="F7" s="17">
        <f aca="true" t="shared" si="7" ref="F7:F16">+F6+$N$11/10</f>
        <v>21.05000000000001</v>
      </c>
      <c r="G7" s="16">
        <f aca="true" t="shared" si="8" ref="G7:G38">+G6+0.01</f>
        <v>302.3099999999991</v>
      </c>
      <c r="H7" s="14">
        <f t="shared" si="2"/>
        <v>1.8099999999990928</v>
      </c>
      <c r="I7" s="17">
        <f>+I6+$N$16/10</f>
        <v>92.79999999999998</v>
      </c>
      <c r="J7" s="16">
        <f aca="true" t="shared" si="9" ref="J7:J38">+J6+0.01</f>
        <v>302.80999999999864</v>
      </c>
      <c r="K7" s="14">
        <f t="shared" si="3"/>
        <v>2.309999999998638</v>
      </c>
      <c r="L7" s="17">
        <f>+L6+$N$21/10</f>
        <v>197.50000000000006</v>
      </c>
      <c r="M7" s="5">
        <f aca="true" t="shared" si="10" ref="M7:M27">M6+0.1</f>
        <v>301.40000000000003</v>
      </c>
      <c r="N7" s="3">
        <v>2.5</v>
      </c>
      <c r="O7" s="3"/>
      <c r="P7" s="43">
        <f aca="true" t="shared" si="11" ref="P7:P27">P6+N6</f>
        <v>1</v>
      </c>
      <c r="Q7" s="3"/>
      <c r="R7" s="3"/>
      <c r="S7" s="3"/>
      <c r="T7" s="3"/>
    </row>
    <row r="8" spans="1:20" ht="16.5" customHeight="1">
      <c r="A8" s="13">
        <f t="shared" si="4"/>
        <v>301.32</v>
      </c>
      <c r="B8" s="14">
        <f t="shared" si="0"/>
        <v>0.8199999999999932</v>
      </c>
      <c r="C8" s="15">
        <f t="shared" si="5"/>
        <v>0.2</v>
      </c>
      <c r="D8" s="16">
        <f t="shared" si="6"/>
        <v>301.81999999999954</v>
      </c>
      <c r="E8" s="14">
        <f t="shared" si="1"/>
        <v>1.3199999999995384</v>
      </c>
      <c r="F8" s="17">
        <f t="shared" si="7"/>
        <v>22.100000000000012</v>
      </c>
      <c r="G8" s="16">
        <f t="shared" si="8"/>
        <v>302.3199999999991</v>
      </c>
      <c r="H8" s="14">
        <f t="shared" si="2"/>
        <v>1.8199999999990837</v>
      </c>
      <c r="I8" s="17">
        <f aca="true" t="shared" si="12" ref="I8:I16">+I7+$N$16/10</f>
        <v>94.59999999999998</v>
      </c>
      <c r="J8" s="16">
        <f t="shared" si="9"/>
        <v>302.81999999999863</v>
      </c>
      <c r="K8" s="14">
        <f t="shared" si="3"/>
        <v>2.319999999998629</v>
      </c>
      <c r="L8" s="17">
        <f aca="true" t="shared" si="13" ref="L8:L16">+L7+$N$21/10</f>
        <v>200.00000000000006</v>
      </c>
      <c r="M8" s="5">
        <f t="shared" si="10"/>
        <v>301.50000000000006</v>
      </c>
      <c r="N8" s="3">
        <v>3</v>
      </c>
      <c r="O8" s="3"/>
      <c r="P8" s="43">
        <f t="shared" si="11"/>
        <v>3.5</v>
      </c>
      <c r="Q8" s="3"/>
      <c r="R8" s="3"/>
      <c r="S8" s="3"/>
      <c r="T8" s="3"/>
    </row>
    <row r="9" spans="1:20" ht="16.5" customHeight="1">
      <c r="A9" s="13">
        <f t="shared" si="4"/>
        <v>301.33</v>
      </c>
      <c r="B9" s="14">
        <f t="shared" si="0"/>
        <v>0.8299999999999841</v>
      </c>
      <c r="C9" s="15">
        <f t="shared" si="5"/>
        <v>0.30000000000000004</v>
      </c>
      <c r="D9" s="16">
        <f t="shared" si="6"/>
        <v>301.82999999999953</v>
      </c>
      <c r="E9" s="14">
        <f t="shared" si="1"/>
        <v>1.3299999999995293</v>
      </c>
      <c r="F9" s="17">
        <f t="shared" si="7"/>
        <v>23.150000000000013</v>
      </c>
      <c r="G9" s="16">
        <f t="shared" si="8"/>
        <v>302.3299999999991</v>
      </c>
      <c r="H9" s="14">
        <f t="shared" si="2"/>
        <v>1.8299999999990746</v>
      </c>
      <c r="I9" s="17">
        <f t="shared" si="12"/>
        <v>96.39999999999998</v>
      </c>
      <c r="J9" s="16">
        <f t="shared" si="9"/>
        <v>302.8299999999986</v>
      </c>
      <c r="K9" s="14">
        <f t="shared" si="3"/>
        <v>2.32999999999862</v>
      </c>
      <c r="L9" s="17">
        <f t="shared" si="13"/>
        <v>202.50000000000006</v>
      </c>
      <c r="M9" s="5">
        <f t="shared" si="10"/>
        <v>301.6000000000001</v>
      </c>
      <c r="N9" s="3">
        <v>5.5</v>
      </c>
      <c r="O9" s="3"/>
      <c r="P9" s="43">
        <f t="shared" si="11"/>
        <v>6.5</v>
      </c>
      <c r="Q9" s="3"/>
      <c r="R9" s="3"/>
      <c r="S9" s="3"/>
      <c r="T9" s="3"/>
    </row>
    <row r="10" spans="1:20" ht="16.5" customHeight="1">
      <c r="A10" s="13">
        <f t="shared" si="4"/>
        <v>301.34</v>
      </c>
      <c r="B10" s="14">
        <f t="shared" si="0"/>
        <v>0.839999999999975</v>
      </c>
      <c r="C10" s="15">
        <f t="shared" si="5"/>
        <v>0.4</v>
      </c>
      <c r="D10" s="16">
        <f t="shared" si="6"/>
        <v>301.8399999999995</v>
      </c>
      <c r="E10" s="14">
        <f t="shared" si="1"/>
        <v>1.3399999999995202</v>
      </c>
      <c r="F10" s="17">
        <f t="shared" si="7"/>
        <v>24.200000000000014</v>
      </c>
      <c r="G10" s="16">
        <f t="shared" si="8"/>
        <v>302.33999999999907</v>
      </c>
      <c r="H10" s="14">
        <f t="shared" si="2"/>
        <v>1.8399999999990655</v>
      </c>
      <c r="I10" s="17">
        <f t="shared" si="12"/>
        <v>98.19999999999997</v>
      </c>
      <c r="J10" s="16">
        <f t="shared" si="9"/>
        <v>302.8399999999986</v>
      </c>
      <c r="K10" s="14">
        <f t="shared" si="3"/>
        <v>2.3399999999986107</v>
      </c>
      <c r="L10" s="17">
        <f t="shared" si="13"/>
        <v>205.00000000000006</v>
      </c>
      <c r="M10" s="5">
        <f t="shared" si="10"/>
        <v>301.7000000000001</v>
      </c>
      <c r="N10" s="3">
        <v>8</v>
      </c>
      <c r="O10" s="3"/>
      <c r="P10" s="43">
        <f t="shared" si="11"/>
        <v>12</v>
      </c>
      <c r="Q10" s="3"/>
      <c r="R10" s="3"/>
      <c r="S10" s="3"/>
      <c r="T10" s="3"/>
    </row>
    <row r="11" spans="1:20" ht="16.5" customHeight="1">
      <c r="A11" s="13">
        <f t="shared" si="4"/>
        <v>301.34999999999997</v>
      </c>
      <c r="B11" s="14">
        <f t="shared" si="0"/>
        <v>0.8499999999999659</v>
      </c>
      <c r="C11" s="15">
        <f t="shared" si="5"/>
        <v>0.5</v>
      </c>
      <c r="D11" s="16">
        <f t="shared" si="6"/>
        <v>301.8499999999995</v>
      </c>
      <c r="E11" s="14">
        <f t="shared" si="1"/>
        <v>1.3499999999995111</v>
      </c>
      <c r="F11" s="17">
        <f t="shared" si="7"/>
        <v>25.250000000000014</v>
      </c>
      <c r="G11" s="16">
        <f t="shared" si="8"/>
        <v>302.34999999999906</v>
      </c>
      <c r="H11" s="14">
        <f t="shared" si="2"/>
        <v>1.8499999999990564</v>
      </c>
      <c r="I11" s="17">
        <f t="shared" si="12"/>
        <v>99.99999999999997</v>
      </c>
      <c r="J11" s="16">
        <f t="shared" si="9"/>
        <v>302.8499999999986</v>
      </c>
      <c r="K11" s="14">
        <f t="shared" si="3"/>
        <v>2.3499999999986017</v>
      </c>
      <c r="L11" s="17">
        <f t="shared" si="13"/>
        <v>207.50000000000006</v>
      </c>
      <c r="M11" s="5">
        <f t="shared" si="10"/>
        <v>301.8000000000001</v>
      </c>
      <c r="N11" s="3">
        <v>10.5</v>
      </c>
      <c r="O11" s="3"/>
      <c r="P11" s="43">
        <f t="shared" si="11"/>
        <v>20</v>
      </c>
      <c r="Q11" s="3"/>
      <c r="R11" s="3"/>
      <c r="S11" s="3"/>
      <c r="T11" s="3"/>
    </row>
    <row r="12" spans="1:20" ht="16.5" customHeight="1">
      <c r="A12" s="13">
        <f t="shared" si="4"/>
        <v>301.35999999999996</v>
      </c>
      <c r="B12" s="14">
        <f t="shared" si="0"/>
        <v>0.8599999999999568</v>
      </c>
      <c r="C12" s="15">
        <f t="shared" si="5"/>
        <v>0.6</v>
      </c>
      <c r="D12" s="16">
        <f t="shared" si="6"/>
        <v>301.8599999999995</v>
      </c>
      <c r="E12" s="14">
        <f t="shared" si="1"/>
        <v>1.359999999999502</v>
      </c>
      <c r="F12" s="17">
        <f t="shared" si="7"/>
        <v>26.300000000000015</v>
      </c>
      <c r="G12" s="16">
        <f t="shared" si="8"/>
        <v>302.35999999999905</v>
      </c>
      <c r="H12" s="14">
        <f t="shared" si="2"/>
        <v>1.8599999999990473</v>
      </c>
      <c r="I12" s="17">
        <f t="shared" si="12"/>
        <v>101.79999999999997</v>
      </c>
      <c r="J12" s="16">
        <f t="shared" si="9"/>
        <v>302.8599999999986</v>
      </c>
      <c r="K12" s="14">
        <f t="shared" si="3"/>
        <v>2.3599999999985926</v>
      </c>
      <c r="L12" s="17">
        <f t="shared" si="13"/>
        <v>210.00000000000006</v>
      </c>
      <c r="M12" s="5">
        <f t="shared" si="10"/>
        <v>301.90000000000015</v>
      </c>
      <c r="N12" s="3">
        <v>12.5</v>
      </c>
      <c r="O12" s="3"/>
      <c r="P12" s="43">
        <f t="shared" si="11"/>
        <v>30.5</v>
      </c>
      <c r="Q12" s="3"/>
      <c r="R12" s="3"/>
      <c r="S12" s="3"/>
      <c r="T12" s="3"/>
    </row>
    <row r="13" spans="1:20" ht="16.5" customHeight="1">
      <c r="A13" s="13">
        <f t="shared" si="4"/>
        <v>301.36999999999995</v>
      </c>
      <c r="B13" s="14">
        <f t="shared" si="0"/>
        <v>0.8699999999999477</v>
      </c>
      <c r="C13" s="15">
        <f t="shared" si="5"/>
        <v>0.7</v>
      </c>
      <c r="D13" s="16">
        <f t="shared" si="6"/>
        <v>301.8699999999995</v>
      </c>
      <c r="E13" s="14">
        <f t="shared" si="1"/>
        <v>1.369999999999493</v>
      </c>
      <c r="F13" s="17">
        <f t="shared" si="7"/>
        <v>27.350000000000016</v>
      </c>
      <c r="G13" s="16">
        <f t="shared" si="8"/>
        <v>302.36999999999904</v>
      </c>
      <c r="H13" s="14">
        <f t="shared" si="2"/>
        <v>1.8699999999990382</v>
      </c>
      <c r="I13" s="17">
        <f t="shared" si="12"/>
        <v>103.59999999999997</v>
      </c>
      <c r="J13" s="16">
        <f t="shared" si="9"/>
        <v>302.8699999999986</v>
      </c>
      <c r="K13" s="14">
        <f t="shared" si="3"/>
        <v>2.3699999999985835</v>
      </c>
      <c r="L13" s="17">
        <f t="shared" si="13"/>
        <v>212.50000000000006</v>
      </c>
      <c r="M13" s="5">
        <f t="shared" si="10"/>
        <v>302.00000000000017</v>
      </c>
      <c r="N13" s="3">
        <v>15</v>
      </c>
      <c r="O13" s="3"/>
      <c r="P13" s="43">
        <f t="shared" si="11"/>
        <v>43</v>
      </c>
      <c r="Q13" s="3"/>
      <c r="R13" s="3"/>
      <c r="S13" s="3"/>
      <c r="T13" s="3"/>
    </row>
    <row r="14" spans="1:20" ht="16.5" customHeight="1">
      <c r="A14" s="13">
        <f t="shared" si="4"/>
        <v>301.37999999999994</v>
      </c>
      <c r="B14" s="14">
        <f t="shared" si="0"/>
        <v>0.8799999999999386</v>
      </c>
      <c r="C14" s="15">
        <f t="shared" si="5"/>
        <v>0.7999999999999999</v>
      </c>
      <c r="D14" s="16">
        <f t="shared" si="6"/>
        <v>301.8799999999995</v>
      </c>
      <c r="E14" s="14">
        <f t="shared" si="1"/>
        <v>1.3799999999994839</v>
      </c>
      <c r="F14" s="17">
        <f t="shared" si="7"/>
        <v>28.400000000000016</v>
      </c>
      <c r="G14" s="16">
        <f t="shared" si="8"/>
        <v>302.37999999999903</v>
      </c>
      <c r="H14" s="14">
        <f t="shared" si="2"/>
        <v>1.8799999999990291</v>
      </c>
      <c r="I14" s="17">
        <f t="shared" si="12"/>
        <v>105.39999999999996</v>
      </c>
      <c r="J14" s="16">
        <f t="shared" si="9"/>
        <v>302.8799999999986</v>
      </c>
      <c r="K14" s="14">
        <f t="shared" si="3"/>
        <v>2.3799999999985744</v>
      </c>
      <c r="L14" s="17">
        <f t="shared" si="13"/>
        <v>215.00000000000006</v>
      </c>
      <c r="M14" s="5">
        <f t="shared" si="10"/>
        <v>302.1000000000002</v>
      </c>
      <c r="N14" s="3">
        <v>15</v>
      </c>
      <c r="O14" s="3"/>
      <c r="P14" s="43">
        <f t="shared" si="11"/>
        <v>58</v>
      </c>
      <c r="Q14" s="3"/>
      <c r="R14" s="3"/>
      <c r="S14" s="3"/>
      <c r="T14" s="3"/>
    </row>
    <row r="15" spans="1:20" ht="16.5" customHeight="1">
      <c r="A15" s="13">
        <f t="shared" si="4"/>
        <v>301.38999999999993</v>
      </c>
      <c r="B15" s="14">
        <f t="shared" si="0"/>
        <v>0.8899999999999295</v>
      </c>
      <c r="C15" s="15">
        <f t="shared" si="5"/>
        <v>0.8999999999999999</v>
      </c>
      <c r="D15" s="16">
        <f t="shared" si="6"/>
        <v>301.8899999999995</v>
      </c>
      <c r="E15" s="14">
        <f t="shared" si="1"/>
        <v>1.3899999999994748</v>
      </c>
      <c r="F15" s="17">
        <f t="shared" si="7"/>
        <v>29.450000000000017</v>
      </c>
      <c r="G15" s="16">
        <f t="shared" si="8"/>
        <v>302.389999999999</v>
      </c>
      <c r="H15" s="14">
        <f t="shared" si="2"/>
        <v>1.88999999999902</v>
      </c>
      <c r="I15" s="17">
        <f t="shared" si="12"/>
        <v>107.19999999999996</v>
      </c>
      <c r="J15" s="16">
        <f t="shared" si="9"/>
        <v>302.88999999999857</v>
      </c>
      <c r="K15" s="14">
        <f t="shared" si="3"/>
        <v>2.3899999999985653</v>
      </c>
      <c r="L15" s="17">
        <f t="shared" si="13"/>
        <v>217.50000000000006</v>
      </c>
      <c r="M15" s="5">
        <f t="shared" si="10"/>
        <v>302.2000000000002</v>
      </c>
      <c r="N15" s="3">
        <v>18</v>
      </c>
      <c r="O15" s="3"/>
      <c r="P15" s="43">
        <f t="shared" si="11"/>
        <v>73</v>
      </c>
      <c r="Q15" s="3"/>
      <c r="R15" s="3"/>
      <c r="S15" s="3"/>
      <c r="T15" s="3"/>
    </row>
    <row r="16" spans="1:20" ht="16.5" customHeight="1">
      <c r="A16" s="18">
        <f t="shared" si="4"/>
        <v>301.3999999999999</v>
      </c>
      <c r="B16" s="19">
        <f t="shared" si="0"/>
        <v>0.8999999999999204</v>
      </c>
      <c r="C16" s="20">
        <f t="shared" si="5"/>
        <v>0.9999999999999999</v>
      </c>
      <c r="D16" s="21">
        <f t="shared" si="6"/>
        <v>301.89999999999947</v>
      </c>
      <c r="E16" s="19">
        <f t="shared" si="1"/>
        <v>1.3999999999994657</v>
      </c>
      <c r="F16" s="22">
        <f t="shared" si="7"/>
        <v>30.500000000000018</v>
      </c>
      <c r="G16" s="21">
        <f t="shared" si="8"/>
        <v>302.399999999999</v>
      </c>
      <c r="H16" s="19">
        <f t="shared" si="2"/>
        <v>1.899999999999011</v>
      </c>
      <c r="I16" s="32">
        <f t="shared" si="12"/>
        <v>108.99999999999996</v>
      </c>
      <c r="J16" s="23">
        <f t="shared" si="9"/>
        <v>302.89999999999856</v>
      </c>
      <c r="K16" s="24">
        <f t="shared" si="3"/>
        <v>2.399999999998556</v>
      </c>
      <c r="L16" s="32">
        <f t="shared" si="13"/>
        <v>220.00000000000006</v>
      </c>
      <c r="M16" s="5">
        <f t="shared" si="10"/>
        <v>302.30000000000024</v>
      </c>
      <c r="N16" s="3">
        <v>18</v>
      </c>
      <c r="O16" s="3"/>
      <c r="P16" s="43">
        <f t="shared" si="11"/>
        <v>91</v>
      </c>
      <c r="Q16" s="3"/>
      <c r="R16" s="3"/>
      <c r="S16" s="3"/>
      <c r="T16" s="3"/>
    </row>
    <row r="17" spans="1:20" ht="16.5" customHeight="1">
      <c r="A17" s="25">
        <f t="shared" si="4"/>
        <v>301.4099999999999</v>
      </c>
      <c r="B17" s="26">
        <f t="shared" si="0"/>
        <v>0.9099999999999113</v>
      </c>
      <c r="C17" s="27">
        <f aca="true" t="shared" si="14" ref="C17:C26">+C16+$N$7/10</f>
        <v>1.25</v>
      </c>
      <c r="D17" s="28">
        <f t="shared" si="6"/>
        <v>301.90999999999946</v>
      </c>
      <c r="E17" s="26">
        <f t="shared" si="1"/>
        <v>1.4099999999994566</v>
      </c>
      <c r="F17" s="29">
        <f aca="true" t="shared" si="15" ref="F17:F26">+F16+$N$12/10</f>
        <v>31.750000000000018</v>
      </c>
      <c r="G17" s="28">
        <f t="shared" si="8"/>
        <v>302.409999999999</v>
      </c>
      <c r="H17" s="26">
        <f t="shared" si="2"/>
        <v>1.9099999999990018</v>
      </c>
      <c r="I17" s="12">
        <f>+I16+$N$17/10</f>
        <v>111.04999999999995</v>
      </c>
      <c r="J17" s="28">
        <f t="shared" si="9"/>
        <v>302.90999999999855</v>
      </c>
      <c r="K17" s="26">
        <f t="shared" si="3"/>
        <v>2.409999999998547</v>
      </c>
      <c r="L17" s="12">
        <f>+L16+$N$22/10</f>
        <v>222.50000000000006</v>
      </c>
      <c r="M17" s="5">
        <f t="shared" si="10"/>
        <v>302.40000000000026</v>
      </c>
      <c r="N17" s="3">
        <v>20.5</v>
      </c>
      <c r="O17" s="39"/>
      <c r="P17" s="43">
        <f t="shared" si="11"/>
        <v>109</v>
      </c>
      <c r="Q17" s="3"/>
      <c r="R17" s="3"/>
      <c r="S17" s="3"/>
      <c r="T17" s="3"/>
    </row>
    <row r="18" spans="1:20" ht="16.5" customHeight="1">
      <c r="A18" s="13">
        <f t="shared" si="4"/>
        <v>301.4199999999999</v>
      </c>
      <c r="B18" s="14">
        <f t="shared" si="0"/>
        <v>0.9199999999999022</v>
      </c>
      <c r="C18" s="15">
        <f t="shared" si="14"/>
        <v>1.5</v>
      </c>
      <c r="D18" s="16">
        <f t="shared" si="6"/>
        <v>301.91999999999945</v>
      </c>
      <c r="E18" s="14">
        <f t="shared" si="1"/>
        <v>1.4199999999994475</v>
      </c>
      <c r="F18" s="17">
        <f t="shared" si="15"/>
        <v>33.000000000000014</v>
      </c>
      <c r="G18" s="16">
        <f t="shared" si="8"/>
        <v>302.419999999999</v>
      </c>
      <c r="H18" s="14">
        <f t="shared" si="2"/>
        <v>1.9199999999989927</v>
      </c>
      <c r="I18" s="17">
        <f aca="true" t="shared" si="16" ref="I18:I26">+I17+$N$17/10</f>
        <v>113.09999999999995</v>
      </c>
      <c r="J18" s="16">
        <f t="shared" si="9"/>
        <v>302.91999999999854</v>
      </c>
      <c r="K18" s="14">
        <f t="shared" si="3"/>
        <v>2.419999999998538</v>
      </c>
      <c r="L18" s="17">
        <f aca="true" t="shared" si="17" ref="L18:L26">+L17+$N$22/10</f>
        <v>225.00000000000006</v>
      </c>
      <c r="M18" s="5">
        <f t="shared" si="10"/>
        <v>302.5000000000003</v>
      </c>
      <c r="N18" s="3">
        <v>20.5</v>
      </c>
      <c r="O18" s="3"/>
      <c r="P18" s="43">
        <f t="shared" si="11"/>
        <v>129.5</v>
      </c>
      <c r="Q18" s="3"/>
      <c r="R18" s="3"/>
      <c r="S18" s="3"/>
      <c r="T18" s="3"/>
    </row>
    <row r="19" spans="1:20" ht="16.5" customHeight="1">
      <c r="A19" s="13">
        <f t="shared" si="4"/>
        <v>301.4299999999999</v>
      </c>
      <c r="B19" s="14">
        <f t="shared" si="0"/>
        <v>0.9299999999998931</v>
      </c>
      <c r="C19" s="15">
        <f t="shared" si="14"/>
        <v>1.75</v>
      </c>
      <c r="D19" s="16">
        <f t="shared" si="6"/>
        <v>301.92999999999944</v>
      </c>
      <c r="E19" s="14">
        <f t="shared" si="1"/>
        <v>1.4299999999994384</v>
      </c>
      <c r="F19" s="17">
        <f t="shared" si="15"/>
        <v>34.250000000000014</v>
      </c>
      <c r="G19" s="16">
        <f t="shared" si="8"/>
        <v>302.429999999999</v>
      </c>
      <c r="H19" s="14">
        <f t="shared" si="2"/>
        <v>1.9299999999989836</v>
      </c>
      <c r="I19" s="17">
        <f t="shared" si="16"/>
        <v>115.14999999999995</v>
      </c>
      <c r="J19" s="16">
        <f t="shared" si="9"/>
        <v>302.92999999999853</v>
      </c>
      <c r="K19" s="14">
        <f t="shared" si="3"/>
        <v>2.429999999998529</v>
      </c>
      <c r="L19" s="17">
        <f t="shared" si="17"/>
        <v>227.50000000000006</v>
      </c>
      <c r="M19" s="5">
        <f t="shared" si="10"/>
        <v>302.6000000000003</v>
      </c>
      <c r="N19" s="3">
        <v>22.5</v>
      </c>
      <c r="O19" s="3"/>
      <c r="P19" s="43">
        <f t="shared" si="11"/>
        <v>150</v>
      </c>
      <c r="Q19" s="3"/>
      <c r="R19" s="3"/>
      <c r="S19" s="3"/>
      <c r="T19" s="3"/>
    </row>
    <row r="20" spans="1:20" ht="16.5" customHeight="1">
      <c r="A20" s="13">
        <f t="shared" si="4"/>
        <v>301.4399999999999</v>
      </c>
      <c r="B20" s="14">
        <f t="shared" si="0"/>
        <v>0.939999999999884</v>
      </c>
      <c r="C20" s="15">
        <f t="shared" si="14"/>
        <v>2</v>
      </c>
      <c r="D20" s="16">
        <f t="shared" si="6"/>
        <v>301.93999999999943</v>
      </c>
      <c r="E20" s="14">
        <f t="shared" si="1"/>
        <v>1.4399999999994293</v>
      </c>
      <c r="F20" s="17">
        <f t="shared" si="15"/>
        <v>35.500000000000014</v>
      </c>
      <c r="G20" s="16">
        <f t="shared" si="8"/>
        <v>302.439999999999</v>
      </c>
      <c r="H20" s="14">
        <f t="shared" si="2"/>
        <v>1.9399999999989745</v>
      </c>
      <c r="I20" s="17">
        <f t="shared" si="16"/>
        <v>117.19999999999995</v>
      </c>
      <c r="J20" s="16">
        <f t="shared" si="9"/>
        <v>302.9399999999985</v>
      </c>
      <c r="K20" s="14">
        <f t="shared" si="3"/>
        <v>2.43999999999852</v>
      </c>
      <c r="L20" s="17">
        <f t="shared" si="17"/>
        <v>230.00000000000006</v>
      </c>
      <c r="M20" s="5">
        <f t="shared" si="10"/>
        <v>302.70000000000033</v>
      </c>
      <c r="N20" s="3">
        <v>22.5</v>
      </c>
      <c r="O20" s="3"/>
      <c r="P20" s="43">
        <f t="shared" si="11"/>
        <v>172.5</v>
      </c>
      <c r="Q20" s="3"/>
      <c r="R20" s="3"/>
      <c r="S20" s="3"/>
      <c r="T20" s="3"/>
    </row>
    <row r="21" spans="1:20" ht="16.5" customHeight="1">
      <c r="A21" s="13">
        <f t="shared" si="4"/>
        <v>301.4499999999999</v>
      </c>
      <c r="B21" s="14">
        <f t="shared" si="0"/>
        <v>0.9499999999998749</v>
      </c>
      <c r="C21" s="15">
        <f t="shared" si="14"/>
        <v>2.25</v>
      </c>
      <c r="D21" s="16">
        <f t="shared" si="6"/>
        <v>301.9499999999994</v>
      </c>
      <c r="E21" s="14">
        <f t="shared" si="1"/>
        <v>1.4499999999994202</v>
      </c>
      <c r="F21" s="17">
        <f t="shared" si="15"/>
        <v>36.750000000000014</v>
      </c>
      <c r="G21" s="16">
        <f t="shared" si="8"/>
        <v>302.44999999999897</v>
      </c>
      <c r="H21" s="14">
        <f t="shared" si="2"/>
        <v>1.9499999999989654</v>
      </c>
      <c r="I21" s="17">
        <f t="shared" si="16"/>
        <v>119.24999999999994</v>
      </c>
      <c r="J21" s="16">
        <f t="shared" si="9"/>
        <v>302.9499999999985</v>
      </c>
      <c r="K21" s="14">
        <f t="shared" si="3"/>
        <v>2.4499999999985107</v>
      </c>
      <c r="L21" s="17">
        <f t="shared" si="17"/>
        <v>232.50000000000006</v>
      </c>
      <c r="M21" s="5">
        <f t="shared" si="10"/>
        <v>302.80000000000035</v>
      </c>
      <c r="N21" s="3">
        <v>25</v>
      </c>
      <c r="O21" s="3"/>
      <c r="P21" s="43">
        <f t="shared" si="11"/>
        <v>195</v>
      </c>
      <c r="Q21" s="3"/>
      <c r="R21" s="3"/>
      <c r="S21" s="3"/>
      <c r="T21" s="3"/>
    </row>
    <row r="22" spans="1:20" ht="16.5" customHeight="1">
      <c r="A22" s="13">
        <f t="shared" si="4"/>
        <v>301.45999999999987</v>
      </c>
      <c r="B22" s="14">
        <f t="shared" si="0"/>
        <v>0.9599999999998658</v>
      </c>
      <c r="C22" s="15">
        <f t="shared" si="14"/>
        <v>2.5</v>
      </c>
      <c r="D22" s="16">
        <f t="shared" si="6"/>
        <v>301.9599999999994</v>
      </c>
      <c r="E22" s="14">
        <f t="shared" si="1"/>
        <v>1.459999999999411</v>
      </c>
      <c r="F22" s="17">
        <f t="shared" si="15"/>
        <v>38.000000000000014</v>
      </c>
      <c r="G22" s="16">
        <f t="shared" si="8"/>
        <v>302.45999999999896</v>
      </c>
      <c r="H22" s="14">
        <f t="shared" si="2"/>
        <v>1.9599999999989564</v>
      </c>
      <c r="I22" s="17">
        <f t="shared" si="16"/>
        <v>121.29999999999994</v>
      </c>
      <c r="J22" s="16">
        <f t="shared" si="9"/>
        <v>302.9599999999985</v>
      </c>
      <c r="K22" s="14">
        <f t="shared" si="3"/>
        <v>2.4599999999985016</v>
      </c>
      <c r="L22" s="17">
        <f t="shared" si="17"/>
        <v>235.00000000000006</v>
      </c>
      <c r="M22" s="5">
        <f t="shared" si="10"/>
        <v>302.9000000000004</v>
      </c>
      <c r="N22" s="3">
        <v>25</v>
      </c>
      <c r="O22" s="3"/>
      <c r="P22" s="43">
        <f t="shared" si="11"/>
        <v>220</v>
      </c>
      <c r="Q22" s="3"/>
      <c r="R22" s="3"/>
      <c r="S22" s="3"/>
      <c r="T22" s="3"/>
    </row>
    <row r="23" spans="1:20" ht="16.5" customHeight="1">
      <c r="A23" s="13">
        <f t="shared" si="4"/>
        <v>301.46999999999986</v>
      </c>
      <c r="B23" s="14">
        <f t="shared" si="0"/>
        <v>0.9699999999998568</v>
      </c>
      <c r="C23" s="15">
        <f t="shared" si="14"/>
        <v>2.75</v>
      </c>
      <c r="D23" s="16">
        <f t="shared" si="6"/>
        <v>301.9699999999994</v>
      </c>
      <c r="E23" s="14">
        <f t="shared" si="1"/>
        <v>1.469999999999402</v>
      </c>
      <c r="F23" s="17">
        <f t="shared" si="15"/>
        <v>39.250000000000014</v>
      </c>
      <c r="G23" s="16">
        <f t="shared" si="8"/>
        <v>302.46999999999895</v>
      </c>
      <c r="H23" s="14">
        <f t="shared" si="2"/>
        <v>1.9699999999989473</v>
      </c>
      <c r="I23" s="17">
        <f t="shared" si="16"/>
        <v>123.34999999999994</v>
      </c>
      <c r="J23" s="16">
        <f t="shared" si="9"/>
        <v>302.9699999999985</v>
      </c>
      <c r="K23" s="14">
        <f t="shared" si="3"/>
        <v>2.4699999999984925</v>
      </c>
      <c r="L23" s="17">
        <f t="shared" si="17"/>
        <v>237.50000000000006</v>
      </c>
      <c r="M23" s="5">
        <f t="shared" si="10"/>
        <v>303.0000000000004</v>
      </c>
      <c r="N23" s="3">
        <v>26.5</v>
      </c>
      <c r="O23" s="3"/>
      <c r="P23" s="43">
        <f t="shared" si="11"/>
        <v>245</v>
      </c>
      <c r="Q23" s="3"/>
      <c r="R23" s="3"/>
      <c r="S23" s="3"/>
      <c r="T23" s="3"/>
    </row>
    <row r="24" spans="1:20" ht="16.5" customHeight="1">
      <c r="A24" s="13">
        <f t="shared" si="4"/>
        <v>301.47999999999985</v>
      </c>
      <c r="B24" s="14">
        <f t="shared" si="0"/>
        <v>0.9799999999998477</v>
      </c>
      <c r="C24" s="15">
        <f t="shared" si="14"/>
        <v>3</v>
      </c>
      <c r="D24" s="16">
        <f t="shared" si="6"/>
        <v>301.9799999999994</v>
      </c>
      <c r="E24" s="14">
        <f t="shared" si="1"/>
        <v>1.479999999999393</v>
      </c>
      <c r="F24" s="17">
        <f t="shared" si="15"/>
        <v>40.500000000000014</v>
      </c>
      <c r="G24" s="16">
        <f t="shared" si="8"/>
        <v>302.47999999999894</v>
      </c>
      <c r="H24" s="14">
        <f t="shared" si="2"/>
        <v>1.9799999999989382</v>
      </c>
      <c r="I24" s="17">
        <f t="shared" si="16"/>
        <v>125.39999999999993</v>
      </c>
      <c r="J24" s="16">
        <f t="shared" si="9"/>
        <v>302.9799999999985</v>
      </c>
      <c r="K24" s="14">
        <f t="shared" si="3"/>
        <v>2.4799999999984834</v>
      </c>
      <c r="L24" s="17">
        <f t="shared" si="17"/>
        <v>240.00000000000006</v>
      </c>
      <c r="M24" s="5">
        <f t="shared" si="10"/>
        <v>303.1000000000004</v>
      </c>
      <c r="N24" s="3">
        <v>26.5</v>
      </c>
      <c r="O24" s="3"/>
      <c r="P24" s="43">
        <f t="shared" si="11"/>
        <v>271.5</v>
      </c>
      <c r="Q24" s="3"/>
      <c r="R24" s="3"/>
      <c r="S24" s="3"/>
      <c r="T24" s="3"/>
    </row>
    <row r="25" spans="1:20" ht="16.5" customHeight="1">
      <c r="A25" s="13">
        <f t="shared" si="4"/>
        <v>301.48999999999984</v>
      </c>
      <c r="B25" s="14">
        <f t="shared" si="0"/>
        <v>0.9899999999998386</v>
      </c>
      <c r="C25" s="15">
        <f t="shared" si="14"/>
        <v>3.25</v>
      </c>
      <c r="D25" s="16">
        <f t="shared" si="6"/>
        <v>301.9899999999994</v>
      </c>
      <c r="E25" s="14">
        <f t="shared" si="1"/>
        <v>1.4899999999993838</v>
      </c>
      <c r="F25" s="17">
        <f t="shared" si="15"/>
        <v>41.750000000000014</v>
      </c>
      <c r="G25" s="16">
        <f t="shared" si="8"/>
        <v>302.48999999999893</v>
      </c>
      <c r="H25" s="14">
        <f t="shared" si="2"/>
        <v>1.989999999998929</v>
      </c>
      <c r="I25" s="17">
        <f t="shared" si="16"/>
        <v>127.44999999999993</v>
      </c>
      <c r="J25" s="16">
        <f t="shared" si="9"/>
        <v>302.9899999999985</v>
      </c>
      <c r="K25" s="14">
        <f t="shared" si="3"/>
        <v>2.4899999999984743</v>
      </c>
      <c r="L25" s="17">
        <f t="shared" si="17"/>
        <v>242.50000000000006</v>
      </c>
      <c r="M25" s="5">
        <f t="shared" si="10"/>
        <v>303.20000000000044</v>
      </c>
      <c r="N25" s="3">
        <v>29.5</v>
      </c>
      <c r="O25" s="3"/>
      <c r="P25" s="43">
        <f t="shared" si="11"/>
        <v>298</v>
      </c>
      <c r="Q25" s="3"/>
      <c r="R25" s="3"/>
      <c r="S25" s="3"/>
      <c r="T25" s="3"/>
    </row>
    <row r="26" spans="1:20" ht="16.5" customHeight="1">
      <c r="A26" s="30">
        <f t="shared" si="4"/>
        <v>301.49999999999983</v>
      </c>
      <c r="B26" s="24">
        <f t="shared" si="0"/>
        <v>0.9999999999998295</v>
      </c>
      <c r="C26" s="31">
        <f t="shared" si="14"/>
        <v>3.5</v>
      </c>
      <c r="D26" s="23">
        <f t="shared" si="6"/>
        <v>301.9999999999994</v>
      </c>
      <c r="E26" s="24">
        <f t="shared" si="1"/>
        <v>1.4999999999993747</v>
      </c>
      <c r="F26" s="32">
        <f t="shared" si="15"/>
        <v>43.000000000000014</v>
      </c>
      <c r="G26" s="23">
        <f t="shared" si="8"/>
        <v>302.4999999999989</v>
      </c>
      <c r="H26" s="24">
        <f t="shared" si="2"/>
        <v>1.99999999999892</v>
      </c>
      <c r="I26" s="32">
        <f t="shared" si="16"/>
        <v>129.49999999999994</v>
      </c>
      <c r="J26" s="23">
        <f t="shared" si="9"/>
        <v>302.99999999999847</v>
      </c>
      <c r="K26" s="24">
        <f t="shared" si="3"/>
        <v>2.4999999999984652</v>
      </c>
      <c r="L26" s="32">
        <f t="shared" si="17"/>
        <v>245.00000000000006</v>
      </c>
      <c r="M26" s="5">
        <f t="shared" si="10"/>
        <v>303.30000000000047</v>
      </c>
      <c r="N26" s="3">
        <v>29.5</v>
      </c>
      <c r="O26" s="3"/>
      <c r="P26" s="43">
        <f t="shared" si="11"/>
        <v>327.5</v>
      </c>
      <c r="Q26" s="3"/>
      <c r="R26" s="3"/>
      <c r="S26" s="3"/>
      <c r="T26" s="3"/>
    </row>
    <row r="27" spans="1:20" ht="16.5" customHeight="1">
      <c r="A27" s="25">
        <f t="shared" si="4"/>
        <v>301.5099999999998</v>
      </c>
      <c r="B27" s="26">
        <f t="shared" si="0"/>
        <v>1.0099999999998204</v>
      </c>
      <c r="C27" s="27">
        <f aca="true" t="shared" si="18" ref="C27:C36">+C26+$N$8/10</f>
        <v>3.8</v>
      </c>
      <c r="D27" s="28">
        <f t="shared" si="6"/>
        <v>302.00999999999937</v>
      </c>
      <c r="E27" s="26">
        <f t="shared" si="1"/>
        <v>1.5099999999993656</v>
      </c>
      <c r="F27" s="12">
        <f aca="true" t="shared" si="19" ref="F27:F36">+F26+$N$13/10</f>
        <v>44.500000000000014</v>
      </c>
      <c r="G27" s="28">
        <f t="shared" si="8"/>
        <v>302.5099999999989</v>
      </c>
      <c r="H27" s="26">
        <f t="shared" si="2"/>
        <v>2.009999999998911</v>
      </c>
      <c r="I27" s="12">
        <f>+I26+$N$18/10</f>
        <v>131.54999999999995</v>
      </c>
      <c r="J27" s="28">
        <f t="shared" si="9"/>
        <v>303.00999999999846</v>
      </c>
      <c r="K27" s="26">
        <f t="shared" si="3"/>
        <v>2.509999999998456</v>
      </c>
      <c r="L27" s="12">
        <f>+L26+$N$23/10</f>
        <v>247.65000000000006</v>
      </c>
      <c r="M27" s="5">
        <f t="shared" si="10"/>
        <v>303.4000000000005</v>
      </c>
      <c r="N27" s="49"/>
      <c r="O27" s="33"/>
      <c r="P27" s="43">
        <f t="shared" si="11"/>
        <v>357</v>
      </c>
      <c r="Q27" s="3"/>
      <c r="R27" s="3"/>
      <c r="S27" s="3"/>
      <c r="T27" s="3"/>
    </row>
    <row r="28" spans="1:20" ht="16.5" customHeight="1">
      <c r="A28" s="13">
        <f t="shared" si="4"/>
        <v>301.5199999999998</v>
      </c>
      <c r="B28" s="14">
        <f t="shared" si="0"/>
        <v>1.0199999999998113</v>
      </c>
      <c r="C28" s="15">
        <f t="shared" si="18"/>
        <v>4.1</v>
      </c>
      <c r="D28" s="16">
        <f t="shared" si="6"/>
        <v>302.01999999999936</v>
      </c>
      <c r="E28" s="14">
        <f t="shared" si="1"/>
        <v>1.5199999999993565</v>
      </c>
      <c r="F28" s="17">
        <f t="shared" si="19"/>
        <v>46.000000000000014</v>
      </c>
      <c r="G28" s="16">
        <f t="shared" si="8"/>
        <v>302.5199999999989</v>
      </c>
      <c r="H28" s="14">
        <f t="shared" si="2"/>
        <v>2.019999999998902</v>
      </c>
      <c r="I28" s="17">
        <f aca="true" t="shared" si="20" ref="I28:I36">+I27+$N$18/10</f>
        <v>133.59999999999997</v>
      </c>
      <c r="J28" s="16">
        <f t="shared" si="9"/>
        <v>303.01999999999845</v>
      </c>
      <c r="K28" s="14">
        <f t="shared" si="3"/>
        <v>2.519999999998447</v>
      </c>
      <c r="L28" s="17">
        <f aca="true" t="shared" si="21" ref="L28:L36">+L27+$N$23/10</f>
        <v>250.30000000000007</v>
      </c>
      <c r="M28" s="33"/>
      <c r="N28" s="49"/>
      <c r="O28" s="5"/>
      <c r="P28" s="43"/>
      <c r="Q28" s="3"/>
      <c r="R28" s="3"/>
      <c r="S28" s="3"/>
      <c r="T28" s="3"/>
    </row>
    <row r="29" spans="1:20" ht="16.5" customHeight="1">
      <c r="A29" s="13">
        <f t="shared" si="4"/>
        <v>301.5299999999998</v>
      </c>
      <c r="B29" s="14">
        <f t="shared" si="0"/>
        <v>1.0299999999998022</v>
      </c>
      <c r="C29" s="15">
        <f t="shared" si="18"/>
        <v>4.3999999999999995</v>
      </c>
      <c r="D29" s="16">
        <f t="shared" si="6"/>
        <v>302.02999999999935</v>
      </c>
      <c r="E29" s="14">
        <f t="shared" si="1"/>
        <v>1.5299999999993474</v>
      </c>
      <c r="F29" s="17">
        <f t="shared" si="19"/>
        <v>47.500000000000014</v>
      </c>
      <c r="G29" s="16">
        <f t="shared" si="8"/>
        <v>302.5299999999989</v>
      </c>
      <c r="H29" s="14">
        <f t="shared" si="2"/>
        <v>2.0299999999988927</v>
      </c>
      <c r="I29" s="17">
        <f t="shared" si="20"/>
        <v>135.64999999999998</v>
      </c>
      <c r="J29" s="16">
        <f t="shared" si="9"/>
        <v>303.02999999999844</v>
      </c>
      <c r="K29" s="14">
        <f t="shared" si="3"/>
        <v>2.529999999998438</v>
      </c>
      <c r="L29" s="17">
        <f t="shared" si="21"/>
        <v>252.95000000000007</v>
      </c>
      <c r="M29" s="33"/>
      <c r="N29" s="49"/>
      <c r="O29" s="5"/>
      <c r="P29" s="43"/>
      <c r="Q29" s="3"/>
      <c r="R29" s="3"/>
      <c r="S29" s="3"/>
      <c r="T29" s="3"/>
    </row>
    <row r="30" spans="1:20" ht="16.5" customHeight="1">
      <c r="A30" s="13">
        <f t="shared" si="4"/>
        <v>301.5399999999998</v>
      </c>
      <c r="B30" s="14">
        <f t="shared" si="0"/>
        <v>1.039999999999793</v>
      </c>
      <c r="C30" s="15">
        <f t="shared" si="18"/>
        <v>4.699999999999999</v>
      </c>
      <c r="D30" s="16">
        <f t="shared" si="6"/>
        <v>302.03999999999934</v>
      </c>
      <c r="E30" s="14">
        <f t="shared" si="1"/>
        <v>1.5399999999993383</v>
      </c>
      <c r="F30" s="17">
        <f t="shared" si="19"/>
        <v>49.000000000000014</v>
      </c>
      <c r="G30" s="16">
        <f t="shared" si="8"/>
        <v>302.5399999999989</v>
      </c>
      <c r="H30" s="14">
        <f t="shared" si="2"/>
        <v>2.0399999999988836</v>
      </c>
      <c r="I30" s="17">
        <f t="shared" si="20"/>
        <v>137.7</v>
      </c>
      <c r="J30" s="16">
        <f t="shared" si="9"/>
        <v>303.03999999999843</v>
      </c>
      <c r="K30" s="14">
        <f t="shared" si="3"/>
        <v>2.539999999998429</v>
      </c>
      <c r="L30" s="17">
        <f t="shared" si="21"/>
        <v>255.60000000000008</v>
      </c>
      <c r="M30" s="33"/>
      <c r="N30" s="49"/>
      <c r="O30" s="5"/>
      <c r="P30" s="43"/>
      <c r="Q30" s="3"/>
      <c r="R30" s="3"/>
      <c r="S30" s="3"/>
      <c r="T30" s="3"/>
    </row>
    <row r="31" spans="1:20" ht="16.5" customHeight="1">
      <c r="A31" s="13">
        <f t="shared" si="4"/>
        <v>301.5499999999998</v>
      </c>
      <c r="B31" s="14">
        <f t="shared" si="0"/>
        <v>1.049999999999784</v>
      </c>
      <c r="C31" s="15">
        <f t="shared" si="18"/>
        <v>4.999999999999999</v>
      </c>
      <c r="D31" s="16">
        <f t="shared" si="6"/>
        <v>302.04999999999933</v>
      </c>
      <c r="E31" s="14">
        <f t="shared" si="1"/>
        <v>1.5499999999993292</v>
      </c>
      <c r="F31" s="17">
        <f t="shared" si="19"/>
        <v>50.500000000000014</v>
      </c>
      <c r="G31" s="16">
        <f t="shared" si="8"/>
        <v>302.5499999999989</v>
      </c>
      <c r="H31" s="14">
        <f t="shared" si="2"/>
        <v>2.0499999999988745</v>
      </c>
      <c r="I31" s="17">
        <f t="shared" si="20"/>
        <v>139.75</v>
      </c>
      <c r="J31" s="16">
        <f t="shared" si="9"/>
        <v>303.0499999999984</v>
      </c>
      <c r="K31" s="14">
        <f t="shared" si="3"/>
        <v>2.5499999999984198</v>
      </c>
      <c r="L31" s="17">
        <f t="shared" si="21"/>
        <v>258.25000000000006</v>
      </c>
      <c r="M31" s="33"/>
      <c r="N31" s="49"/>
      <c r="O31" s="5"/>
      <c r="P31" s="43"/>
      <c r="Q31" s="3"/>
      <c r="R31" s="3"/>
      <c r="S31" s="3"/>
      <c r="T31" s="3"/>
    </row>
    <row r="32" spans="1:20" ht="16.5" customHeight="1">
      <c r="A32" s="13">
        <f t="shared" si="4"/>
        <v>301.5599999999998</v>
      </c>
      <c r="B32" s="14">
        <f t="shared" si="0"/>
        <v>1.059999999999775</v>
      </c>
      <c r="C32" s="15">
        <f t="shared" si="18"/>
        <v>5.299999999999999</v>
      </c>
      <c r="D32" s="16">
        <f t="shared" si="6"/>
        <v>302.0599999999993</v>
      </c>
      <c r="E32" s="14">
        <f t="shared" si="1"/>
        <v>1.5599999999993202</v>
      </c>
      <c r="F32" s="17">
        <f t="shared" si="19"/>
        <v>52.000000000000014</v>
      </c>
      <c r="G32" s="16">
        <f t="shared" si="8"/>
        <v>302.55999999999887</v>
      </c>
      <c r="H32" s="14">
        <f t="shared" si="2"/>
        <v>2.0599999999988654</v>
      </c>
      <c r="I32" s="17">
        <f t="shared" si="20"/>
        <v>141.8</v>
      </c>
      <c r="J32" s="16">
        <f t="shared" si="9"/>
        <v>303.0599999999984</v>
      </c>
      <c r="K32" s="14">
        <f t="shared" si="3"/>
        <v>2.5599999999984107</v>
      </c>
      <c r="L32" s="17">
        <f t="shared" si="21"/>
        <v>260.90000000000003</v>
      </c>
      <c r="M32" s="33"/>
      <c r="N32" s="49"/>
      <c r="O32" s="5"/>
      <c r="P32" s="43"/>
      <c r="Q32" s="3"/>
      <c r="R32" s="3"/>
      <c r="S32" s="3"/>
      <c r="T32" s="3"/>
    </row>
    <row r="33" spans="1:20" ht="16.5" customHeight="1">
      <c r="A33" s="13">
        <f t="shared" si="4"/>
        <v>301.56999999999977</v>
      </c>
      <c r="B33" s="14">
        <f t="shared" si="0"/>
        <v>1.0699999999997658</v>
      </c>
      <c r="C33" s="15">
        <f t="shared" si="18"/>
        <v>5.599999999999999</v>
      </c>
      <c r="D33" s="16">
        <f t="shared" si="6"/>
        <v>302.0699999999993</v>
      </c>
      <c r="E33" s="14">
        <f t="shared" si="1"/>
        <v>1.569999999999311</v>
      </c>
      <c r="F33" s="17">
        <f t="shared" si="19"/>
        <v>53.500000000000014</v>
      </c>
      <c r="G33" s="16">
        <f t="shared" si="8"/>
        <v>302.56999999999886</v>
      </c>
      <c r="H33" s="14">
        <f t="shared" si="2"/>
        <v>2.0699999999988563</v>
      </c>
      <c r="I33" s="17">
        <f t="shared" si="20"/>
        <v>143.85000000000002</v>
      </c>
      <c r="J33" s="16">
        <f t="shared" si="9"/>
        <v>303.0699999999984</v>
      </c>
      <c r="K33" s="14">
        <f t="shared" si="3"/>
        <v>2.5699999999984016</v>
      </c>
      <c r="L33" s="17">
        <f t="shared" si="21"/>
        <v>263.55</v>
      </c>
      <c r="M33" s="33"/>
      <c r="N33" s="49"/>
      <c r="O33" s="5"/>
      <c r="P33" s="43"/>
      <c r="Q33" s="3"/>
      <c r="R33" s="3"/>
      <c r="S33" s="3"/>
      <c r="T33" s="3"/>
    </row>
    <row r="34" spans="1:20" ht="16.5" customHeight="1">
      <c r="A34" s="13">
        <f t="shared" si="4"/>
        <v>301.57999999999976</v>
      </c>
      <c r="B34" s="14">
        <f t="shared" si="0"/>
        <v>1.0799999999997567</v>
      </c>
      <c r="C34" s="15">
        <f t="shared" si="18"/>
        <v>5.899999999999999</v>
      </c>
      <c r="D34" s="16">
        <f t="shared" si="6"/>
        <v>302.0799999999993</v>
      </c>
      <c r="E34" s="14">
        <f t="shared" si="1"/>
        <v>1.579999999999302</v>
      </c>
      <c r="F34" s="17">
        <f t="shared" si="19"/>
        <v>55.000000000000014</v>
      </c>
      <c r="G34" s="16">
        <f t="shared" si="8"/>
        <v>302.57999999999885</v>
      </c>
      <c r="H34" s="14">
        <f t="shared" si="2"/>
        <v>2.079999999998847</v>
      </c>
      <c r="I34" s="17">
        <f t="shared" si="20"/>
        <v>145.90000000000003</v>
      </c>
      <c r="J34" s="16">
        <f t="shared" si="9"/>
        <v>303.0799999999984</v>
      </c>
      <c r="K34" s="14">
        <f t="shared" si="3"/>
        <v>2.5799999999983925</v>
      </c>
      <c r="L34" s="17">
        <f t="shared" si="21"/>
        <v>266.2</v>
      </c>
      <c r="M34" s="33"/>
      <c r="N34" s="49"/>
      <c r="O34" s="5"/>
      <c r="P34" s="43"/>
      <c r="Q34" s="3"/>
      <c r="R34" s="3"/>
      <c r="S34" s="3"/>
      <c r="T34" s="3"/>
    </row>
    <row r="35" spans="1:20" ht="16.5" customHeight="1">
      <c r="A35" s="13">
        <f t="shared" si="4"/>
        <v>301.58999999999975</v>
      </c>
      <c r="B35" s="14">
        <f t="shared" si="0"/>
        <v>1.0899999999997476</v>
      </c>
      <c r="C35" s="15">
        <f t="shared" si="18"/>
        <v>6.199999999999998</v>
      </c>
      <c r="D35" s="16">
        <f t="shared" si="6"/>
        <v>302.0899999999993</v>
      </c>
      <c r="E35" s="14">
        <f t="shared" si="1"/>
        <v>1.5899999999992929</v>
      </c>
      <c r="F35" s="17">
        <f t="shared" si="19"/>
        <v>56.500000000000014</v>
      </c>
      <c r="G35" s="16">
        <f t="shared" si="8"/>
        <v>302.58999999999884</v>
      </c>
      <c r="H35" s="14">
        <f t="shared" si="2"/>
        <v>2.089999999998838</v>
      </c>
      <c r="I35" s="17">
        <f t="shared" si="20"/>
        <v>147.95000000000005</v>
      </c>
      <c r="J35" s="16">
        <f t="shared" si="9"/>
        <v>303.0899999999984</v>
      </c>
      <c r="K35" s="14">
        <f t="shared" si="3"/>
        <v>2.5899999999983834</v>
      </c>
      <c r="L35" s="17">
        <f t="shared" si="21"/>
        <v>268.84999999999997</v>
      </c>
      <c r="M35" s="33"/>
      <c r="N35" s="49"/>
      <c r="O35" s="5"/>
      <c r="P35" s="43"/>
      <c r="Q35" s="50"/>
      <c r="R35" s="51"/>
      <c r="S35" s="3"/>
      <c r="T35" s="3"/>
    </row>
    <row r="36" spans="1:20" ht="16.5" customHeight="1">
      <c r="A36" s="30">
        <f t="shared" si="4"/>
        <v>301.59999999999974</v>
      </c>
      <c r="B36" s="24">
        <f t="shared" si="0"/>
        <v>1.0999999999997385</v>
      </c>
      <c r="C36" s="31">
        <f t="shared" si="18"/>
        <v>6.499999999999998</v>
      </c>
      <c r="D36" s="21">
        <f t="shared" si="6"/>
        <v>302.0999999999993</v>
      </c>
      <c r="E36" s="19">
        <f t="shared" si="1"/>
        <v>1.5999999999992838</v>
      </c>
      <c r="F36" s="32">
        <f t="shared" si="19"/>
        <v>58.000000000000014</v>
      </c>
      <c r="G36" s="23">
        <f t="shared" si="8"/>
        <v>302.59999999999883</v>
      </c>
      <c r="H36" s="24">
        <f t="shared" si="2"/>
        <v>2.099999999998829</v>
      </c>
      <c r="I36" s="32">
        <f t="shared" si="20"/>
        <v>150.00000000000006</v>
      </c>
      <c r="J36" s="21">
        <f t="shared" si="9"/>
        <v>303.0999999999984</v>
      </c>
      <c r="K36" s="19">
        <f t="shared" si="3"/>
        <v>2.5999999999983743</v>
      </c>
      <c r="L36" s="32">
        <f t="shared" si="21"/>
        <v>271.49999999999994</v>
      </c>
      <c r="M36" s="5"/>
      <c r="N36" s="3"/>
      <c r="O36" s="3"/>
      <c r="P36" s="48"/>
      <c r="Q36" s="3"/>
      <c r="R36" s="3"/>
      <c r="S36" s="3"/>
      <c r="T36" s="3"/>
    </row>
    <row r="37" spans="1:20" ht="16.5" customHeight="1">
      <c r="A37" s="25">
        <f t="shared" si="4"/>
        <v>301.60999999999973</v>
      </c>
      <c r="B37" s="26">
        <f t="shared" si="0"/>
        <v>1.1099999999997294</v>
      </c>
      <c r="C37" s="27">
        <f aca="true" t="shared" si="22" ref="C37:C46">+C36+$N$9/10</f>
        <v>7.049999999999998</v>
      </c>
      <c r="D37" s="28">
        <f t="shared" si="6"/>
        <v>302.1099999999993</v>
      </c>
      <c r="E37" s="26">
        <f t="shared" si="1"/>
        <v>1.6099999999992747</v>
      </c>
      <c r="F37" s="12">
        <f aca="true" t="shared" si="23" ref="F37:F46">+F36+$N$14/10</f>
        <v>59.500000000000014</v>
      </c>
      <c r="G37" s="28">
        <f t="shared" si="8"/>
        <v>302.6099999999988</v>
      </c>
      <c r="H37" s="26">
        <f t="shared" si="2"/>
        <v>2.10999999999882</v>
      </c>
      <c r="I37" s="12">
        <f>+I36+$N$19/10</f>
        <v>152.25000000000006</v>
      </c>
      <c r="J37" s="28">
        <f t="shared" si="9"/>
        <v>303.10999999999837</v>
      </c>
      <c r="K37" s="26">
        <f t="shared" si="3"/>
        <v>2.609999999998365</v>
      </c>
      <c r="L37" s="12">
        <f>+L36+$N$24/10</f>
        <v>274.1499999999999</v>
      </c>
      <c r="M37" s="5"/>
      <c r="N37" s="3"/>
      <c r="O37" s="3"/>
      <c r="P37" s="48"/>
      <c r="Q37" s="3"/>
      <c r="R37" s="3"/>
      <c r="S37" s="3"/>
      <c r="T37" s="3"/>
    </row>
    <row r="38" spans="1:20" ht="16.5" customHeight="1">
      <c r="A38" s="13">
        <f t="shared" si="4"/>
        <v>301.6199999999997</v>
      </c>
      <c r="B38" s="14">
        <f aca="true" t="shared" si="24" ref="B38:B55">+A38-$P$1</f>
        <v>1.1199999999997203</v>
      </c>
      <c r="C38" s="15">
        <f t="shared" si="22"/>
        <v>7.599999999999998</v>
      </c>
      <c r="D38" s="16">
        <f t="shared" si="6"/>
        <v>302.11999999999927</v>
      </c>
      <c r="E38" s="14">
        <f aca="true" t="shared" si="25" ref="E38:E55">+D38-$P$1</f>
        <v>1.6199999999992656</v>
      </c>
      <c r="F38" s="17">
        <f t="shared" si="23"/>
        <v>61.000000000000014</v>
      </c>
      <c r="G38" s="16">
        <f t="shared" si="8"/>
        <v>302.6199999999988</v>
      </c>
      <c r="H38" s="14">
        <f aca="true" t="shared" si="26" ref="H38:H55">+G38-$P$1</f>
        <v>2.119999999998811</v>
      </c>
      <c r="I38" s="17">
        <f aca="true" t="shared" si="27" ref="I38:I46">+I37+$N$19/10</f>
        <v>154.50000000000006</v>
      </c>
      <c r="J38" s="16">
        <f t="shared" si="9"/>
        <v>303.11999999999836</v>
      </c>
      <c r="K38" s="14">
        <f aca="true" t="shared" si="28" ref="K38:K55">+J38-$P$1</f>
        <v>2.619999999998356</v>
      </c>
      <c r="L38" s="17">
        <f aca="true" t="shared" si="29" ref="L38:L46">+L37+$N$24/10</f>
        <v>276.7999999999999</v>
      </c>
      <c r="M38" s="5"/>
      <c r="N38" s="3"/>
      <c r="O38" s="3"/>
      <c r="P38" s="48"/>
      <c r="Q38" s="3"/>
      <c r="R38" s="3"/>
      <c r="S38" s="3"/>
      <c r="T38" s="3"/>
    </row>
    <row r="39" spans="1:20" ht="16.5" customHeight="1">
      <c r="A39" s="13">
        <f aca="true" t="shared" si="30" ref="A39:A55">+A38+0.01</f>
        <v>301.6299999999997</v>
      </c>
      <c r="B39" s="14">
        <f t="shared" si="24"/>
        <v>1.1299999999997112</v>
      </c>
      <c r="C39" s="15">
        <f t="shared" si="22"/>
        <v>8.149999999999999</v>
      </c>
      <c r="D39" s="16">
        <f aca="true" t="shared" si="31" ref="D39:D55">+D38+0.01</f>
        <v>302.12999999999926</v>
      </c>
      <c r="E39" s="14">
        <f t="shared" si="25"/>
        <v>1.6299999999992565</v>
      </c>
      <c r="F39" s="17">
        <f t="shared" si="23"/>
        <v>62.500000000000014</v>
      </c>
      <c r="G39" s="16">
        <f aca="true" t="shared" si="32" ref="G39:G55">+G38+0.01</f>
        <v>302.6299999999988</v>
      </c>
      <c r="H39" s="14">
        <f t="shared" si="26"/>
        <v>2.1299999999988017</v>
      </c>
      <c r="I39" s="17">
        <f t="shared" si="27"/>
        <v>156.75000000000006</v>
      </c>
      <c r="J39" s="16">
        <f aca="true" t="shared" si="33" ref="J39:J55">+J38+0.01</f>
        <v>303.12999999999835</v>
      </c>
      <c r="K39" s="14">
        <f t="shared" si="28"/>
        <v>2.629999999998347</v>
      </c>
      <c r="L39" s="17">
        <f t="shared" si="29"/>
        <v>279.4499999999999</v>
      </c>
      <c r="M39" s="5"/>
      <c r="N39" s="3"/>
      <c r="O39" s="3"/>
      <c r="P39" s="48"/>
      <c r="Q39" s="3"/>
      <c r="R39" s="3"/>
      <c r="S39" s="3"/>
      <c r="T39" s="3"/>
    </row>
    <row r="40" spans="1:20" ht="16.5" customHeight="1">
      <c r="A40" s="13">
        <f t="shared" si="30"/>
        <v>301.6399999999997</v>
      </c>
      <c r="B40" s="14">
        <f t="shared" si="24"/>
        <v>1.1399999999997021</v>
      </c>
      <c r="C40" s="15">
        <f t="shared" si="22"/>
        <v>8.7</v>
      </c>
      <c r="D40" s="16">
        <f t="shared" si="31"/>
        <v>302.13999999999925</v>
      </c>
      <c r="E40" s="14">
        <f t="shared" si="25"/>
        <v>1.6399999999992474</v>
      </c>
      <c r="F40" s="17">
        <f t="shared" si="23"/>
        <v>64.00000000000001</v>
      </c>
      <c r="G40" s="16">
        <f t="shared" si="32"/>
        <v>302.6399999999988</v>
      </c>
      <c r="H40" s="14">
        <f t="shared" si="26"/>
        <v>2.1399999999987926</v>
      </c>
      <c r="I40" s="17">
        <f t="shared" si="27"/>
        <v>159.00000000000006</v>
      </c>
      <c r="J40" s="16">
        <f t="shared" si="33"/>
        <v>303.13999999999834</v>
      </c>
      <c r="K40" s="14">
        <f t="shared" si="28"/>
        <v>2.639999999998338</v>
      </c>
      <c r="L40" s="17">
        <f t="shared" si="29"/>
        <v>282.09999999999985</v>
      </c>
      <c r="M40" s="5"/>
      <c r="N40" s="3"/>
      <c r="O40" s="3"/>
      <c r="P40" s="48"/>
      <c r="Q40" s="3"/>
      <c r="R40" s="3"/>
      <c r="S40" s="3"/>
      <c r="T40" s="3"/>
    </row>
    <row r="41" spans="1:20" ht="16.5" customHeight="1">
      <c r="A41" s="13">
        <f t="shared" si="30"/>
        <v>301.6499999999997</v>
      </c>
      <c r="B41" s="14">
        <f t="shared" si="24"/>
        <v>1.149999999999693</v>
      </c>
      <c r="C41" s="15">
        <f t="shared" si="22"/>
        <v>9.25</v>
      </c>
      <c r="D41" s="16">
        <f t="shared" si="31"/>
        <v>302.14999999999924</v>
      </c>
      <c r="E41" s="14">
        <f t="shared" si="25"/>
        <v>1.6499999999992383</v>
      </c>
      <c r="F41" s="17">
        <f t="shared" si="23"/>
        <v>65.50000000000001</v>
      </c>
      <c r="G41" s="16">
        <f t="shared" si="32"/>
        <v>302.6499999999988</v>
      </c>
      <c r="H41" s="14">
        <f t="shared" si="26"/>
        <v>2.1499999999987836</v>
      </c>
      <c r="I41" s="17">
        <f t="shared" si="27"/>
        <v>161.25000000000006</v>
      </c>
      <c r="J41" s="16">
        <f t="shared" si="33"/>
        <v>303.14999999999833</v>
      </c>
      <c r="K41" s="14">
        <f t="shared" si="28"/>
        <v>2.649999999998329</v>
      </c>
      <c r="L41" s="17">
        <f t="shared" si="29"/>
        <v>284.74999999999983</v>
      </c>
      <c r="M41" s="5"/>
      <c r="N41" s="3"/>
      <c r="O41" s="3"/>
      <c r="P41" s="48"/>
      <c r="Q41" s="3"/>
      <c r="R41" s="3"/>
      <c r="S41" s="3"/>
      <c r="T41" s="3"/>
    </row>
    <row r="42" spans="1:20" ht="16.5" customHeight="1">
      <c r="A42" s="13">
        <f t="shared" si="30"/>
        <v>301.6599999999997</v>
      </c>
      <c r="B42" s="14">
        <f t="shared" si="24"/>
        <v>1.159999999999684</v>
      </c>
      <c r="C42" s="15">
        <f t="shared" si="22"/>
        <v>9.8</v>
      </c>
      <c r="D42" s="16">
        <f t="shared" si="31"/>
        <v>302.15999999999923</v>
      </c>
      <c r="E42" s="14">
        <f t="shared" si="25"/>
        <v>1.6599999999992292</v>
      </c>
      <c r="F42" s="17">
        <f t="shared" si="23"/>
        <v>67.00000000000001</v>
      </c>
      <c r="G42" s="16">
        <f t="shared" si="32"/>
        <v>302.6599999999988</v>
      </c>
      <c r="H42" s="14">
        <f t="shared" si="26"/>
        <v>2.1599999999987745</v>
      </c>
      <c r="I42" s="17">
        <f t="shared" si="27"/>
        <v>163.50000000000006</v>
      </c>
      <c r="J42" s="16">
        <f t="shared" si="33"/>
        <v>303.1599999999983</v>
      </c>
      <c r="K42" s="14">
        <f t="shared" si="28"/>
        <v>2.6599999999983197</v>
      </c>
      <c r="L42" s="17">
        <f t="shared" si="29"/>
        <v>287.3999999999998</v>
      </c>
      <c r="M42" s="5"/>
      <c r="N42" s="3"/>
      <c r="O42" s="3"/>
      <c r="P42" s="48"/>
      <c r="Q42" s="3"/>
      <c r="R42" s="3"/>
      <c r="S42" s="3"/>
      <c r="T42" s="3"/>
    </row>
    <row r="43" spans="1:20" ht="16.5" customHeight="1">
      <c r="A43" s="13">
        <f t="shared" si="30"/>
        <v>301.6699999999997</v>
      </c>
      <c r="B43" s="14">
        <f t="shared" si="24"/>
        <v>1.1699999999996749</v>
      </c>
      <c r="C43" s="15">
        <f t="shared" si="22"/>
        <v>10.350000000000001</v>
      </c>
      <c r="D43" s="16">
        <f t="shared" si="31"/>
        <v>302.1699999999992</v>
      </c>
      <c r="E43" s="14">
        <f t="shared" si="25"/>
        <v>1.66999999999922</v>
      </c>
      <c r="F43" s="17">
        <f t="shared" si="23"/>
        <v>68.50000000000001</v>
      </c>
      <c r="G43" s="16">
        <f t="shared" si="32"/>
        <v>302.66999999999877</v>
      </c>
      <c r="H43" s="14">
        <f t="shared" si="26"/>
        <v>2.1699999999987654</v>
      </c>
      <c r="I43" s="17">
        <f t="shared" si="27"/>
        <v>165.75000000000006</v>
      </c>
      <c r="J43" s="16">
        <f t="shared" si="33"/>
        <v>303.1699999999983</v>
      </c>
      <c r="K43" s="14">
        <f t="shared" si="28"/>
        <v>2.6699999999983106</v>
      </c>
      <c r="L43" s="17">
        <f t="shared" si="29"/>
        <v>290.0499999999998</v>
      </c>
      <c r="M43" s="5"/>
      <c r="N43" s="3"/>
      <c r="O43" s="3"/>
      <c r="P43" s="48"/>
      <c r="Q43" s="3"/>
      <c r="R43" s="3"/>
      <c r="S43" s="3"/>
      <c r="T43" s="3"/>
    </row>
    <row r="44" spans="1:20" ht="16.5" customHeight="1">
      <c r="A44" s="13">
        <f t="shared" si="30"/>
        <v>301.67999999999967</v>
      </c>
      <c r="B44" s="14">
        <f t="shared" si="24"/>
        <v>1.1799999999996658</v>
      </c>
      <c r="C44" s="15">
        <f t="shared" si="22"/>
        <v>10.900000000000002</v>
      </c>
      <c r="D44" s="16">
        <f t="shared" si="31"/>
        <v>302.1799999999992</v>
      </c>
      <c r="E44" s="14">
        <f t="shared" si="25"/>
        <v>1.679999999999211</v>
      </c>
      <c r="F44" s="17">
        <f t="shared" si="23"/>
        <v>70.00000000000001</v>
      </c>
      <c r="G44" s="16">
        <f t="shared" si="32"/>
        <v>302.67999999999876</v>
      </c>
      <c r="H44" s="14">
        <f t="shared" si="26"/>
        <v>2.1799999999987563</v>
      </c>
      <c r="I44" s="17">
        <f t="shared" si="27"/>
        <v>168.00000000000006</v>
      </c>
      <c r="J44" s="16">
        <f t="shared" si="33"/>
        <v>303.1799999999983</v>
      </c>
      <c r="K44" s="14">
        <f t="shared" si="28"/>
        <v>2.6799999999983015</v>
      </c>
      <c r="L44" s="17">
        <f t="shared" si="29"/>
        <v>292.69999999999976</v>
      </c>
      <c r="M44" s="5"/>
      <c r="N44" s="3"/>
      <c r="O44" s="3"/>
      <c r="P44" s="48"/>
      <c r="Q44" s="3"/>
      <c r="R44" s="3"/>
      <c r="S44" s="3"/>
      <c r="T44" s="3"/>
    </row>
    <row r="45" spans="1:20" ht="16.5" customHeight="1">
      <c r="A45" s="13">
        <f t="shared" si="30"/>
        <v>301.68999999999966</v>
      </c>
      <c r="B45" s="14">
        <f t="shared" si="24"/>
        <v>1.1899999999996567</v>
      </c>
      <c r="C45" s="15">
        <f t="shared" si="22"/>
        <v>11.450000000000003</v>
      </c>
      <c r="D45" s="16">
        <f t="shared" si="31"/>
        <v>302.1899999999992</v>
      </c>
      <c r="E45" s="14">
        <f t="shared" si="25"/>
        <v>1.689999999999202</v>
      </c>
      <c r="F45" s="17">
        <f t="shared" si="23"/>
        <v>71.50000000000001</v>
      </c>
      <c r="G45" s="16">
        <f t="shared" si="32"/>
        <v>302.68999999999875</v>
      </c>
      <c r="H45" s="14">
        <f t="shared" si="26"/>
        <v>2.189999999998747</v>
      </c>
      <c r="I45" s="17">
        <f t="shared" si="27"/>
        <v>170.25000000000006</v>
      </c>
      <c r="J45" s="16">
        <f t="shared" si="33"/>
        <v>303.1899999999983</v>
      </c>
      <c r="K45" s="14">
        <f t="shared" si="28"/>
        <v>2.6899999999982924</v>
      </c>
      <c r="L45" s="17">
        <f t="shared" si="29"/>
        <v>295.34999999999974</v>
      </c>
      <c r="M45" s="5"/>
      <c r="N45" s="3"/>
      <c r="O45" s="3"/>
      <c r="P45" s="48"/>
      <c r="Q45" s="3"/>
      <c r="R45" s="3"/>
      <c r="S45" s="3"/>
      <c r="T45" s="3"/>
    </row>
    <row r="46" spans="1:20" ht="16.5" customHeight="1">
      <c r="A46" s="30">
        <f t="shared" si="30"/>
        <v>301.69999999999965</v>
      </c>
      <c r="B46" s="24">
        <f t="shared" si="24"/>
        <v>1.1999999999996476</v>
      </c>
      <c r="C46" s="31">
        <f t="shared" si="22"/>
        <v>12.000000000000004</v>
      </c>
      <c r="D46" s="23">
        <f t="shared" si="31"/>
        <v>302.1999999999992</v>
      </c>
      <c r="E46" s="24">
        <f t="shared" si="25"/>
        <v>1.6999999999991928</v>
      </c>
      <c r="F46" s="32">
        <f t="shared" si="23"/>
        <v>73.00000000000001</v>
      </c>
      <c r="G46" s="23">
        <f t="shared" si="32"/>
        <v>302.69999999999874</v>
      </c>
      <c r="H46" s="24">
        <f t="shared" si="26"/>
        <v>2.199999999998738</v>
      </c>
      <c r="I46" s="32">
        <f t="shared" si="27"/>
        <v>172.50000000000006</v>
      </c>
      <c r="J46" s="23">
        <f t="shared" si="33"/>
        <v>303.1999999999983</v>
      </c>
      <c r="K46" s="24">
        <f t="shared" si="28"/>
        <v>2.6999999999982833</v>
      </c>
      <c r="L46" s="32">
        <f t="shared" si="29"/>
        <v>297.9999999999997</v>
      </c>
      <c r="M46" s="5"/>
      <c r="N46" s="3"/>
      <c r="O46" s="3"/>
      <c r="P46" s="48"/>
      <c r="Q46" s="3"/>
      <c r="R46" s="3"/>
      <c r="S46" s="3"/>
      <c r="T46" s="3"/>
    </row>
    <row r="47" spans="1:20" ht="16.5" customHeight="1">
      <c r="A47" s="25">
        <f t="shared" si="30"/>
        <v>301.70999999999964</v>
      </c>
      <c r="B47" s="26">
        <f t="shared" si="24"/>
        <v>1.2099999999996385</v>
      </c>
      <c r="C47" s="27">
        <f aca="true" t="shared" si="34" ref="C47:C55">+C46+$N$10/10</f>
        <v>12.800000000000004</v>
      </c>
      <c r="D47" s="28">
        <f t="shared" si="31"/>
        <v>302.2099999999992</v>
      </c>
      <c r="E47" s="26">
        <f t="shared" si="25"/>
        <v>1.7099999999991837</v>
      </c>
      <c r="F47" s="12">
        <f>+F46+$N$15/10</f>
        <v>74.80000000000001</v>
      </c>
      <c r="G47" s="28">
        <f t="shared" si="32"/>
        <v>302.70999999999873</v>
      </c>
      <c r="H47" s="26">
        <f t="shared" si="26"/>
        <v>2.209999999998729</v>
      </c>
      <c r="I47" s="12">
        <f>+I46+$N$20/10</f>
        <v>174.75000000000006</v>
      </c>
      <c r="J47" s="28">
        <f t="shared" si="33"/>
        <v>303.2099999999983</v>
      </c>
      <c r="K47" s="26">
        <f t="shared" si="28"/>
        <v>2.7099999999982742</v>
      </c>
      <c r="L47" s="12">
        <f>+L46+$N$25/10</f>
        <v>300.9499999999997</v>
      </c>
      <c r="M47" s="5"/>
      <c r="N47" s="3"/>
      <c r="O47" s="3"/>
      <c r="P47" s="48"/>
      <c r="Q47" s="3"/>
      <c r="R47" s="3"/>
      <c r="S47" s="3"/>
      <c r="T47" s="3"/>
    </row>
    <row r="48" spans="1:20" ht="16.5" customHeight="1">
      <c r="A48" s="13">
        <f t="shared" si="30"/>
        <v>301.71999999999963</v>
      </c>
      <c r="B48" s="14">
        <f t="shared" si="24"/>
        <v>1.2199999999996294</v>
      </c>
      <c r="C48" s="15">
        <f t="shared" si="34"/>
        <v>13.600000000000005</v>
      </c>
      <c r="D48" s="16">
        <f t="shared" si="31"/>
        <v>302.2199999999992</v>
      </c>
      <c r="E48" s="14">
        <f t="shared" si="25"/>
        <v>1.7199999999991746</v>
      </c>
      <c r="F48" s="17">
        <f aca="true" t="shared" si="35" ref="F48:F55">+F47+$N$15/10</f>
        <v>76.60000000000001</v>
      </c>
      <c r="G48" s="16">
        <f t="shared" si="32"/>
        <v>302.7199999999987</v>
      </c>
      <c r="H48" s="14">
        <f t="shared" si="26"/>
        <v>2.21999999999872</v>
      </c>
      <c r="I48" s="17">
        <f aca="true" t="shared" si="36" ref="I48:I55">+I47+$N$20/10</f>
        <v>177.00000000000006</v>
      </c>
      <c r="J48" s="16">
        <f t="shared" si="33"/>
        <v>303.21999999999827</v>
      </c>
      <c r="K48" s="14">
        <f t="shared" si="28"/>
        <v>2.719999999998265</v>
      </c>
      <c r="L48" s="17">
        <f aca="true" t="shared" si="37" ref="L48:L55">+L47+$N$25/10</f>
        <v>303.8999999999997</v>
      </c>
      <c r="M48" s="5"/>
      <c r="N48" s="3"/>
      <c r="O48" s="3"/>
      <c r="P48" s="39"/>
      <c r="Q48" s="3"/>
      <c r="R48" s="3"/>
      <c r="S48" s="3"/>
      <c r="T48" s="3"/>
    </row>
    <row r="49" spans="1:20" ht="16.5" customHeight="1">
      <c r="A49" s="13">
        <f t="shared" si="30"/>
        <v>301.7299999999996</v>
      </c>
      <c r="B49" s="14">
        <f t="shared" si="24"/>
        <v>1.2299999999996203</v>
      </c>
      <c r="C49" s="15">
        <f t="shared" si="34"/>
        <v>14.400000000000006</v>
      </c>
      <c r="D49" s="16">
        <f t="shared" si="31"/>
        <v>302.22999999999917</v>
      </c>
      <c r="E49" s="14">
        <f t="shared" si="25"/>
        <v>1.7299999999991655</v>
      </c>
      <c r="F49" s="17">
        <f t="shared" si="35"/>
        <v>78.4</v>
      </c>
      <c r="G49" s="16">
        <f t="shared" si="32"/>
        <v>302.7299999999987</v>
      </c>
      <c r="H49" s="14">
        <f t="shared" si="26"/>
        <v>2.229999999998711</v>
      </c>
      <c r="I49" s="17">
        <f t="shared" si="36"/>
        <v>179.25000000000006</v>
      </c>
      <c r="J49" s="16">
        <f t="shared" si="33"/>
        <v>303.22999999999826</v>
      </c>
      <c r="K49" s="14">
        <f t="shared" si="28"/>
        <v>2.729999999998256</v>
      </c>
      <c r="L49" s="17">
        <f t="shared" si="37"/>
        <v>306.8499999999997</v>
      </c>
      <c r="M49" s="5"/>
      <c r="N49" s="3"/>
      <c r="O49" s="3"/>
      <c r="P49" s="39"/>
      <c r="Q49" s="3"/>
      <c r="R49" s="3"/>
      <c r="S49" s="3"/>
      <c r="T49" s="3"/>
    </row>
    <row r="50" spans="1:20" ht="16.5" customHeight="1">
      <c r="A50" s="13">
        <f t="shared" si="30"/>
        <v>301.7399999999996</v>
      </c>
      <c r="B50" s="14">
        <f t="shared" si="24"/>
        <v>1.2399999999996112</v>
      </c>
      <c r="C50" s="15">
        <f t="shared" si="34"/>
        <v>15.200000000000006</v>
      </c>
      <c r="D50" s="16">
        <f t="shared" si="31"/>
        <v>302.23999999999916</v>
      </c>
      <c r="E50" s="14">
        <f t="shared" si="25"/>
        <v>1.7399999999991564</v>
      </c>
      <c r="F50" s="17">
        <f t="shared" si="35"/>
        <v>80.2</v>
      </c>
      <c r="G50" s="16">
        <f t="shared" si="32"/>
        <v>302.7399999999987</v>
      </c>
      <c r="H50" s="14">
        <f t="shared" si="26"/>
        <v>2.2399999999987017</v>
      </c>
      <c r="I50" s="17">
        <f t="shared" si="36"/>
        <v>181.50000000000006</v>
      </c>
      <c r="J50" s="16">
        <f t="shared" si="33"/>
        <v>303.23999999999825</v>
      </c>
      <c r="K50" s="14">
        <f t="shared" si="28"/>
        <v>2.739999999998247</v>
      </c>
      <c r="L50" s="17">
        <f t="shared" si="37"/>
        <v>309.79999999999967</v>
      </c>
      <c r="M50" s="5"/>
      <c r="N50" s="3"/>
      <c r="O50" s="3"/>
      <c r="P50" s="39"/>
      <c r="Q50" s="3"/>
      <c r="R50" s="3"/>
      <c r="S50" s="3"/>
      <c r="T50" s="3"/>
    </row>
    <row r="51" spans="1:20" ht="16.5" customHeight="1">
      <c r="A51" s="13">
        <f t="shared" si="30"/>
        <v>301.7499999999996</v>
      </c>
      <c r="B51" s="14">
        <f t="shared" si="24"/>
        <v>1.249999999999602</v>
      </c>
      <c r="C51" s="15">
        <f t="shared" si="34"/>
        <v>16.000000000000007</v>
      </c>
      <c r="D51" s="16">
        <f t="shared" si="31"/>
        <v>302.24999999999915</v>
      </c>
      <c r="E51" s="14">
        <f t="shared" si="25"/>
        <v>1.7499999999991473</v>
      </c>
      <c r="F51" s="17">
        <f t="shared" si="35"/>
        <v>82</v>
      </c>
      <c r="G51" s="16">
        <f t="shared" si="32"/>
        <v>302.7499999999987</v>
      </c>
      <c r="H51" s="14">
        <f t="shared" si="26"/>
        <v>2.2499999999986926</v>
      </c>
      <c r="I51" s="17">
        <f t="shared" si="36"/>
        <v>183.75000000000006</v>
      </c>
      <c r="J51" s="16">
        <f t="shared" si="33"/>
        <v>303.24999999999824</v>
      </c>
      <c r="K51" s="14">
        <f t="shared" si="28"/>
        <v>2.749999999998238</v>
      </c>
      <c r="L51" s="17">
        <f t="shared" si="37"/>
        <v>312.74999999999966</v>
      </c>
      <c r="M51" s="5"/>
      <c r="N51" s="3"/>
      <c r="O51" s="3"/>
      <c r="P51" s="39"/>
      <c r="Q51" s="3"/>
      <c r="R51" s="3"/>
      <c r="S51" s="3"/>
      <c r="T51" s="3"/>
    </row>
    <row r="52" spans="1:20" ht="16.5" customHeight="1">
      <c r="A52" s="13">
        <f t="shared" si="30"/>
        <v>301.7599999999996</v>
      </c>
      <c r="B52" s="14">
        <f t="shared" si="24"/>
        <v>1.259999999999593</v>
      </c>
      <c r="C52" s="15">
        <f t="shared" si="34"/>
        <v>16.800000000000008</v>
      </c>
      <c r="D52" s="16">
        <f t="shared" si="31"/>
        <v>302.25999999999914</v>
      </c>
      <c r="E52" s="14">
        <f t="shared" si="25"/>
        <v>1.7599999999991383</v>
      </c>
      <c r="F52" s="17">
        <f t="shared" si="35"/>
        <v>83.8</v>
      </c>
      <c r="G52" s="16">
        <f t="shared" si="32"/>
        <v>302.7599999999987</v>
      </c>
      <c r="H52" s="14">
        <f t="shared" si="26"/>
        <v>2.2599999999986835</v>
      </c>
      <c r="I52" s="17">
        <f t="shared" si="36"/>
        <v>186.00000000000006</v>
      </c>
      <c r="J52" s="16">
        <f t="shared" si="33"/>
        <v>303.25999999999823</v>
      </c>
      <c r="K52" s="14">
        <f t="shared" si="28"/>
        <v>2.7599999999982288</v>
      </c>
      <c r="L52" s="17">
        <f t="shared" si="37"/>
        <v>315.69999999999965</v>
      </c>
      <c r="M52" s="5"/>
      <c r="N52" s="3"/>
      <c r="O52" s="3"/>
      <c r="P52" s="39"/>
      <c r="Q52" s="3"/>
      <c r="R52" s="3"/>
      <c r="S52" s="3"/>
      <c r="T52" s="3"/>
    </row>
    <row r="53" spans="1:20" ht="16.5" customHeight="1">
      <c r="A53" s="13">
        <f t="shared" si="30"/>
        <v>301.7699999999996</v>
      </c>
      <c r="B53" s="14">
        <f t="shared" si="24"/>
        <v>1.269999999999584</v>
      </c>
      <c r="C53" s="15">
        <f t="shared" si="34"/>
        <v>17.60000000000001</v>
      </c>
      <c r="D53" s="16">
        <f t="shared" si="31"/>
        <v>302.26999999999913</v>
      </c>
      <c r="E53" s="14">
        <f t="shared" si="25"/>
        <v>1.7699999999991292</v>
      </c>
      <c r="F53" s="17">
        <f t="shared" si="35"/>
        <v>85.6</v>
      </c>
      <c r="G53" s="16">
        <f t="shared" si="32"/>
        <v>302.7699999999987</v>
      </c>
      <c r="H53" s="14">
        <f t="shared" si="26"/>
        <v>2.2699999999986744</v>
      </c>
      <c r="I53" s="17">
        <f t="shared" si="36"/>
        <v>188.25000000000006</v>
      </c>
      <c r="J53" s="16">
        <f t="shared" si="33"/>
        <v>303.2699999999982</v>
      </c>
      <c r="K53" s="14">
        <f t="shared" si="28"/>
        <v>2.7699999999982197</v>
      </c>
      <c r="L53" s="17">
        <f t="shared" si="37"/>
        <v>318.64999999999964</v>
      </c>
      <c r="M53" s="5"/>
      <c r="N53" s="3"/>
      <c r="O53" s="3"/>
      <c r="P53" s="39"/>
      <c r="Q53" s="3"/>
      <c r="R53" s="3"/>
      <c r="S53" s="3"/>
      <c r="T53" s="3"/>
    </row>
    <row r="54" spans="1:20" ht="16.5" customHeight="1">
      <c r="A54" s="13">
        <f t="shared" si="30"/>
        <v>301.7799999999996</v>
      </c>
      <c r="B54" s="14">
        <f t="shared" si="24"/>
        <v>1.2799999999995748</v>
      </c>
      <c r="C54" s="15">
        <f t="shared" si="34"/>
        <v>18.40000000000001</v>
      </c>
      <c r="D54" s="16">
        <f t="shared" si="31"/>
        <v>302.2799999999991</v>
      </c>
      <c r="E54" s="14">
        <f t="shared" si="25"/>
        <v>1.77999999999912</v>
      </c>
      <c r="F54" s="17">
        <f t="shared" si="35"/>
        <v>87.39999999999999</v>
      </c>
      <c r="G54" s="16">
        <f t="shared" si="32"/>
        <v>302.77999999999867</v>
      </c>
      <c r="H54" s="14">
        <f t="shared" si="26"/>
        <v>2.2799999999986653</v>
      </c>
      <c r="I54" s="17">
        <f t="shared" si="36"/>
        <v>190.50000000000006</v>
      </c>
      <c r="J54" s="16">
        <f t="shared" si="33"/>
        <v>303.2799999999982</v>
      </c>
      <c r="K54" s="14">
        <f t="shared" si="28"/>
        <v>2.7799999999982106</v>
      </c>
      <c r="L54" s="17">
        <f t="shared" si="37"/>
        <v>321.5999999999996</v>
      </c>
      <c r="M54" s="5"/>
      <c r="N54" s="3"/>
      <c r="O54" s="3"/>
      <c r="P54" s="39"/>
      <c r="Q54" s="3"/>
      <c r="R54" s="3"/>
      <c r="S54" s="3"/>
      <c r="T54" s="3"/>
    </row>
    <row r="55" spans="1:20" ht="16.5" customHeight="1">
      <c r="A55" s="30">
        <f t="shared" si="30"/>
        <v>301.78999999999957</v>
      </c>
      <c r="B55" s="24">
        <f t="shared" si="24"/>
        <v>1.2899999999995657</v>
      </c>
      <c r="C55" s="31">
        <f t="shared" si="34"/>
        <v>19.20000000000001</v>
      </c>
      <c r="D55" s="23">
        <f t="shared" si="31"/>
        <v>302.2899999999991</v>
      </c>
      <c r="E55" s="24">
        <f t="shared" si="25"/>
        <v>1.789999999999111</v>
      </c>
      <c r="F55" s="32">
        <f t="shared" si="35"/>
        <v>89.19999999999999</v>
      </c>
      <c r="G55" s="23">
        <f t="shared" si="32"/>
        <v>302.78999999999866</v>
      </c>
      <c r="H55" s="24">
        <f t="shared" si="26"/>
        <v>2.289999999998656</v>
      </c>
      <c r="I55" s="32">
        <f t="shared" si="36"/>
        <v>192.75000000000006</v>
      </c>
      <c r="J55" s="23">
        <f t="shared" si="33"/>
        <v>303.2899999999982</v>
      </c>
      <c r="K55" s="24">
        <f t="shared" si="28"/>
        <v>2.7899999999982015</v>
      </c>
      <c r="L55" s="32">
        <f t="shared" si="37"/>
        <v>324.5499999999996</v>
      </c>
      <c r="M55" s="5"/>
      <c r="N55" s="3"/>
      <c r="O55" s="3"/>
      <c r="P55" s="39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9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9"/>
      <c r="Q57" s="3"/>
      <c r="R57" s="3"/>
      <c r="S57" s="3"/>
      <c r="T57" s="3"/>
    </row>
    <row r="58" spans="1:20" ht="24.75" customHeight="1">
      <c r="A58" s="4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9"/>
      <c r="Q58" s="3"/>
      <c r="R58" s="3"/>
      <c r="S58" s="3"/>
      <c r="T58" s="3"/>
    </row>
    <row r="59" spans="1:20" ht="24.7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5"/>
      <c r="N59" s="3"/>
      <c r="O59" s="3"/>
      <c r="P59" s="39"/>
      <c r="Q59" s="3"/>
      <c r="R59" s="3"/>
      <c r="S59" s="3"/>
      <c r="T59" s="3"/>
    </row>
    <row r="60" spans="1:20" ht="24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5"/>
      <c r="N60" s="3"/>
      <c r="O60" s="3"/>
      <c r="P60" s="39"/>
      <c r="Q60" s="3"/>
      <c r="R60" s="3"/>
      <c r="S60" s="3"/>
      <c r="T60" s="3"/>
    </row>
    <row r="61" spans="1:20" ht="16.5" customHeight="1">
      <c r="A61" s="8">
        <f>J55+0.01</f>
        <v>303.2999999999982</v>
      </c>
      <c r="B61" s="9">
        <f>K55+0.01</f>
        <v>2.7999999999982013</v>
      </c>
      <c r="C61" s="12">
        <f>+L55+$N$25/10</f>
        <v>327.4999999999996</v>
      </c>
      <c r="D61" s="11">
        <f>+A110+0.01</f>
        <v>303.79999999999774</v>
      </c>
      <c r="E61" s="9">
        <f>B110+0.01</f>
        <v>3.2999999999981906</v>
      </c>
      <c r="F61" s="12"/>
      <c r="G61" s="11">
        <f>+D110+0.01</f>
        <v>304.2999999999973</v>
      </c>
      <c r="H61" s="9">
        <f>E110+0.01</f>
        <v>3.79999999999818</v>
      </c>
      <c r="I61" s="42"/>
      <c r="J61" s="11">
        <f>+G110+0.01</f>
        <v>304.7999999999968</v>
      </c>
      <c r="K61" s="9">
        <f>H110+0.01</f>
        <v>4.299999999998169</v>
      </c>
      <c r="L61" s="42"/>
      <c r="M61" s="5"/>
      <c r="N61" s="3"/>
      <c r="O61" s="3"/>
      <c r="P61" s="39"/>
      <c r="Q61" s="3"/>
      <c r="R61" s="3"/>
      <c r="S61" s="3"/>
      <c r="T61" s="3"/>
    </row>
    <row r="62" spans="1:20" ht="16.5" customHeight="1">
      <c r="A62" s="13">
        <f aca="true" t="shared" si="38" ref="A62:A110">+A61+0.01</f>
        <v>303.3099999999982</v>
      </c>
      <c r="B62" s="14">
        <f>B61+0.01</f>
        <v>2.809999999998201</v>
      </c>
      <c r="C62" s="29">
        <f>+C61+$N$26/10</f>
        <v>330.4499999999996</v>
      </c>
      <c r="D62" s="16">
        <f aca="true" t="shared" si="39" ref="D62:D110">+D61+0.01</f>
        <v>303.80999999999773</v>
      </c>
      <c r="E62" s="14">
        <f>E61+0.01</f>
        <v>3.3099999999981904</v>
      </c>
      <c r="F62" s="17"/>
      <c r="G62" s="16">
        <f aca="true" t="shared" si="40" ref="G62:G110">+G61+0.01</f>
        <v>304.3099999999973</v>
      </c>
      <c r="H62" s="14">
        <f>H61+0.01</f>
        <v>3.8099999999981797</v>
      </c>
      <c r="I62" s="17"/>
      <c r="J62" s="16">
        <f aca="true" t="shared" si="41" ref="J62:J110">+J61+0.01</f>
        <v>304.8099999999968</v>
      </c>
      <c r="K62" s="14">
        <f>K61+0.01</f>
        <v>4.309999999998169</v>
      </c>
      <c r="L62" s="17"/>
      <c r="M62" s="5"/>
      <c r="N62" s="3"/>
      <c r="O62" s="3"/>
      <c r="P62" s="39"/>
      <c r="Q62" s="3"/>
      <c r="R62" s="3"/>
      <c r="S62" s="3"/>
      <c r="T62" s="3"/>
    </row>
    <row r="63" spans="1:20" ht="16.5" customHeight="1">
      <c r="A63" s="13">
        <f t="shared" si="38"/>
        <v>303.3199999999982</v>
      </c>
      <c r="B63" s="14">
        <f aca="true" t="shared" si="42" ref="B63:B110">B62+0.01</f>
        <v>2.819999999998201</v>
      </c>
      <c r="C63" s="17">
        <f aca="true" t="shared" si="43" ref="C63:C71">+C62+$N$26/10</f>
        <v>333.3999999999996</v>
      </c>
      <c r="D63" s="16">
        <f t="shared" si="39"/>
        <v>303.8199999999977</v>
      </c>
      <c r="E63" s="14">
        <f aca="true" t="shared" si="44" ref="E63:E110">E62+0.01</f>
        <v>3.31999999999819</v>
      </c>
      <c r="F63" s="17"/>
      <c r="G63" s="16">
        <f t="shared" si="40"/>
        <v>304.31999999999726</v>
      </c>
      <c r="H63" s="14">
        <f aca="true" t="shared" si="45" ref="H63:H110">H62+0.01</f>
        <v>3.8199999999981795</v>
      </c>
      <c r="I63" s="17"/>
      <c r="J63" s="16">
        <f t="shared" si="41"/>
        <v>304.8199999999968</v>
      </c>
      <c r="K63" s="14">
        <f aca="true" t="shared" si="46" ref="K63:K110">K62+0.01</f>
        <v>4.319999999998169</v>
      </c>
      <c r="L63" s="17"/>
      <c r="M63" s="5"/>
      <c r="N63" s="3"/>
      <c r="O63" s="7"/>
      <c r="P63" s="39"/>
      <c r="Q63" s="3"/>
      <c r="R63" s="3"/>
      <c r="S63" s="3"/>
      <c r="T63" s="3"/>
    </row>
    <row r="64" spans="1:20" ht="16.5" customHeight="1">
      <c r="A64" s="13">
        <f t="shared" si="38"/>
        <v>303.32999999999817</v>
      </c>
      <c r="B64" s="14">
        <f t="shared" si="42"/>
        <v>2.8299999999982006</v>
      </c>
      <c r="C64" s="17">
        <f t="shared" si="43"/>
        <v>336.34999999999957</v>
      </c>
      <c r="D64" s="16">
        <f t="shared" si="39"/>
        <v>303.8299999999977</v>
      </c>
      <c r="E64" s="14">
        <f t="shared" si="44"/>
        <v>3.32999999999819</v>
      </c>
      <c r="F64" s="17"/>
      <c r="G64" s="16">
        <f t="shared" si="40"/>
        <v>304.32999999999726</v>
      </c>
      <c r="H64" s="14">
        <f t="shared" si="45"/>
        <v>3.8299999999981793</v>
      </c>
      <c r="I64" s="17"/>
      <c r="J64" s="16">
        <f t="shared" si="41"/>
        <v>304.8299999999968</v>
      </c>
      <c r="K64" s="14">
        <f t="shared" si="46"/>
        <v>4.329999999998169</v>
      </c>
      <c r="L64" s="17"/>
      <c r="M64" s="5"/>
      <c r="N64" s="3"/>
      <c r="O64" s="3"/>
      <c r="P64" s="39"/>
      <c r="Q64" s="3"/>
      <c r="R64" s="3"/>
      <c r="S64" s="3"/>
      <c r="T64" s="3"/>
    </row>
    <row r="65" spans="1:20" ht="16.5" customHeight="1">
      <c r="A65" s="13">
        <f t="shared" si="38"/>
        <v>303.33999999999816</v>
      </c>
      <c r="B65" s="14">
        <f t="shared" si="42"/>
        <v>2.8399999999982004</v>
      </c>
      <c r="C65" s="17">
        <f t="shared" si="43"/>
        <v>339.29999999999956</v>
      </c>
      <c r="D65" s="16">
        <f t="shared" si="39"/>
        <v>303.8399999999977</v>
      </c>
      <c r="E65" s="14">
        <f t="shared" si="44"/>
        <v>3.3399999999981898</v>
      </c>
      <c r="F65" s="17"/>
      <c r="G65" s="16">
        <f t="shared" si="40"/>
        <v>304.33999999999725</v>
      </c>
      <c r="H65" s="14">
        <f t="shared" si="45"/>
        <v>3.839999999998179</v>
      </c>
      <c r="I65" s="17"/>
      <c r="J65" s="16">
        <f t="shared" si="41"/>
        <v>304.8399999999968</v>
      </c>
      <c r="K65" s="14">
        <f t="shared" si="46"/>
        <v>4.339999999998168</v>
      </c>
      <c r="L65" s="17"/>
      <c r="M65" s="5"/>
      <c r="N65" s="3"/>
      <c r="O65" s="3"/>
      <c r="P65" s="39"/>
      <c r="Q65" s="3"/>
      <c r="R65" s="3"/>
      <c r="S65" s="3"/>
      <c r="T65" s="3"/>
    </row>
    <row r="66" spans="1:20" ht="16.5" customHeight="1">
      <c r="A66" s="13">
        <f t="shared" si="38"/>
        <v>303.34999999999815</v>
      </c>
      <c r="B66" s="14">
        <f t="shared" si="42"/>
        <v>2.8499999999982</v>
      </c>
      <c r="C66" s="17">
        <f t="shared" si="43"/>
        <v>342.24999999999955</v>
      </c>
      <c r="D66" s="16">
        <f t="shared" si="39"/>
        <v>303.8499999999977</v>
      </c>
      <c r="E66" s="14">
        <f t="shared" si="44"/>
        <v>3.3499999999981895</v>
      </c>
      <c r="F66" s="17"/>
      <c r="G66" s="16">
        <f t="shared" si="40"/>
        <v>304.34999999999724</v>
      </c>
      <c r="H66" s="14">
        <f t="shared" si="45"/>
        <v>3.849999999998179</v>
      </c>
      <c r="I66" s="17"/>
      <c r="J66" s="16">
        <f t="shared" si="41"/>
        <v>304.8499999999968</v>
      </c>
      <c r="K66" s="14">
        <f t="shared" si="46"/>
        <v>4.349999999998168</v>
      </c>
      <c r="L66" s="17"/>
      <c r="M66" s="5"/>
      <c r="N66" s="3"/>
      <c r="O66" s="3"/>
      <c r="P66" s="39"/>
      <c r="Q66" s="3"/>
      <c r="R66" s="3"/>
      <c r="S66" s="3"/>
      <c r="T66" s="3"/>
    </row>
    <row r="67" spans="1:20" ht="16.5" customHeight="1">
      <c r="A67" s="13">
        <f t="shared" si="38"/>
        <v>303.35999999999814</v>
      </c>
      <c r="B67" s="14">
        <f t="shared" si="42"/>
        <v>2.8599999999982</v>
      </c>
      <c r="C67" s="17">
        <f t="shared" si="43"/>
        <v>345.19999999999953</v>
      </c>
      <c r="D67" s="16">
        <f t="shared" si="39"/>
        <v>303.8599999999977</v>
      </c>
      <c r="E67" s="14">
        <f t="shared" si="44"/>
        <v>3.3599999999981893</v>
      </c>
      <c r="F67" s="17"/>
      <c r="G67" s="16">
        <f t="shared" si="40"/>
        <v>304.3599999999972</v>
      </c>
      <c r="H67" s="14">
        <f t="shared" si="45"/>
        <v>3.8599999999981787</v>
      </c>
      <c r="I67" s="17"/>
      <c r="J67" s="16">
        <f t="shared" si="41"/>
        <v>304.8599999999968</v>
      </c>
      <c r="K67" s="14">
        <f t="shared" si="46"/>
        <v>4.359999999998168</v>
      </c>
      <c r="L67" s="17"/>
      <c r="M67" s="5"/>
      <c r="N67" s="3"/>
      <c r="O67" s="3"/>
      <c r="P67" s="39"/>
      <c r="Q67" s="3"/>
      <c r="R67" s="3"/>
      <c r="S67" s="3"/>
      <c r="T67" s="3"/>
    </row>
    <row r="68" spans="1:20" ht="16.5" customHeight="1">
      <c r="A68" s="13">
        <f t="shared" si="38"/>
        <v>303.36999999999813</v>
      </c>
      <c r="B68" s="14">
        <f t="shared" si="42"/>
        <v>2.8699999999981998</v>
      </c>
      <c r="C68" s="17">
        <f t="shared" si="43"/>
        <v>348.1499999999995</v>
      </c>
      <c r="D68" s="16">
        <f t="shared" si="39"/>
        <v>303.8699999999977</v>
      </c>
      <c r="E68" s="14">
        <f t="shared" si="44"/>
        <v>3.369999999998189</v>
      </c>
      <c r="F68" s="17"/>
      <c r="G68" s="16">
        <f t="shared" si="40"/>
        <v>304.3699999999972</v>
      </c>
      <c r="H68" s="14">
        <f t="shared" si="45"/>
        <v>3.8699999999981785</v>
      </c>
      <c r="I68" s="17"/>
      <c r="J68" s="16">
        <f t="shared" si="41"/>
        <v>304.86999999999676</v>
      </c>
      <c r="K68" s="14">
        <f t="shared" si="46"/>
        <v>4.369999999998168</v>
      </c>
      <c r="L68" s="17"/>
      <c r="M68" s="5"/>
      <c r="N68" s="3"/>
      <c r="O68" s="3"/>
      <c r="P68" s="39"/>
      <c r="Q68" s="3"/>
      <c r="R68" s="3"/>
      <c r="S68" s="3"/>
      <c r="T68" s="3"/>
    </row>
    <row r="69" spans="1:20" ht="16.5" customHeight="1">
      <c r="A69" s="13">
        <f t="shared" si="38"/>
        <v>303.3799999999981</v>
      </c>
      <c r="B69" s="14">
        <f t="shared" si="42"/>
        <v>2.8799999999981996</v>
      </c>
      <c r="C69" s="17">
        <f t="shared" si="43"/>
        <v>351.0999999999995</v>
      </c>
      <c r="D69" s="16">
        <f t="shared" si="39"/>
        <v>303.87999999999766</v>
      </c>
      <c r="E69" s="14">
        <f t="shared" si="44"/>
        <v>3.379999999998189</v>
      </c>
      <c r="F69" s="17"/>
      <c r="G69" s="16">
        <f t="shared" si="40"/>
        <v>304.3799999999972</v>
      </c>
      <c r="H69" s="14">
        <f t="shared" si="45"/>
        <v>3.8799999999981782</v>
      </c>
      <c r="I69" s="17"/>
      <c r="J69" s="16">
        <f t="shared" si="41"/>
        <v>304.87999999999676</v>
      </c>
      <c r="K69" s="14">
        <f t="shared" si="46"/>
        <v>4.379999999998168</v>
      </c>
      <c r="L69" s="17"/>
      <c r="M69" s="5"/>
      <c r="N69" s="3"/>
      <c r="O69" s="3"/>
      <c r="P69" s="39"/>
      <c r="Q69" s="3"/>
      <c r="R69" s="3"/>
      <c r="S69" s="3"/>
      <c r="T69" s="3"/>
    </row>
    <row r="70" spans="1:20" ht="16.5" customHeight="1">
      <c r="A70" s="13">
        <f t="shared" si="38"/>
        <v>303.3899999999981</v>
      </c>
      <c r="B70" s="14">
        <f t="shared" si="42"/>
        <v>2.8899999999981993</v>
      </c>
      <c r="C70" s="17">
        <f t="shared" si="43"/>
        <v>354.0499999999995</v>
      </c>
      <c r="D70" s="16">
        <f t="shared" si="39"/>
        <v>303.88999999999766</v>
      </c>
      <c r="E70" s="14">
        <f t="shared" si="44"/>
        <v>3.3899999999981887</v>
      </c>
      <c r="F70" s="17"/>
      <c r="G70" s="16">
        <f t="shared" si="40"/>
        <v>304.3899999999972</v>
      </c>
      <c r="H70" s="14">
        <f t="shared" si="45"/>
        <v>3.889999999998178</v>
      </c>
      <c r="I70" s="17"/>
      <c r="J70" s="16">
        <f t="shared" si="41"/>
        <v>304.88999999999675</v>
      </c>
      <c r="K70" s="14">
        <f t="shared" si="46"/>
        <v>4.389999999998167</v>
      </c>
      <c r="L70" s="17"/>
      <c r="M70" s="5"/>
      <c r="N70" s="3"/>
      <c r="O70" s="3"/>
      <c r="P70" s="39"/>
      <c r="Q70" s="3"/>
      <c r="R70" s="3"/>
      <c r="S70" s="3"/>
      <c r="T70" s="3"/>
    </row>
    <row r="71" spans="1:20" ht="16.5" customHeight="1">
      <c r="A71" s="58">
        <f t="shared" si="38"/>
        <v>303.3999999999981</v>
      </c>
      <c r="B71" s="59">
        <f t="shared" si="42"/>
        <v>2.899999999998199</v>
      </c>
      <c r="C71" s="60">
        <f t="shared" si="43"/>
        <v>356.9999999999995</v>
      </c>
      <c r="D71" s="55">
        <f t="shared" si="39"/>
        <v>303.89999999999765</v>
      </c>
      <c r="E71" s="53">
        <f t="shared" si="44"/>
        <v>3.3999999999981885</v>
      </c>
      <c r="F71" s="57"/>
      <c r="G71" s="55">
        <f t="shared" si="40"/>
        <v>304.3999999999972</v>
      </c>
      <c r="H71" s="53">
        <f t="shared" si="45"/>
        <v>3.899999999998178</v>
      </c>
      <c r="I71" s="42"/>
      <c r="J71" s="56">
        <f t="shared" si="41"/>
        <v>304.89999999999674</v>
      </c>
      <c r="K71" s="53">
        <f t="shared" si="46"/>
        <v>4.399999999998167</v>
      </c>
      <c r="L71" s="42"/>
      <c r="M71" s="5"/>
      <c r="N71" s="3"/>
      <c r="O71" s="3"/>
      <c r="P71" s="39"/>
      <c r="Q71" s="3"/>
      <c r="R71" s="3"/>
      <c r="S71" s="3"/>
      <c r="T71" s="3"/>
    </row>
    <row r="72" spans="1:20" ht="16.5" customHeight="1">
      <c r="A72" s="8">
        <f t="shared" si="38"/>
        <v>303.4099999999981</v>
      </c>
      <c r="B72" s="9">
        <f t="shared" si="42"/>
        <v>2.909999999998199</v>
      </c>
      <c r="C72" s="10"/>
      <c r="D72" s="11">
        <f t="shared" si="39"/>
        <v>303.90999999999764</v>
      </c>
      <c r="E72" s="9">
        <f t="shared" si="44"/>
        <v>3.4099999999981883</v>
      </c>
      <c r="F72" s="12"/>
      <c r="G72" s="11">
        <f t="shared" si="40"/>
        <v>304.4099999999972</v>
      </c>
      <c r="H72" s="9">
        <f t="shared" si="45"/>
        <v>3.9099999999981776</v>
      </c>
      <c r="I72" s="12"/>
      <c r="J72" s="11">
        <f t="shared" si="41"/>
        <v>304.9099999999967</v>
      </c>
      <c r="K72" s="9">
        <f t="shared" si="46"/>
        <v>4.409999999998167</v>
      </c>
      <c r="L72" s="12"/>
      <c r="M72" s="5"/>
      <c r="N72" s="3"/>
      <c r="O72" s="3"/>
      <c r="P72" s="39"/>
      <c r="Q72" s="3"/>
      <c r="R72" s="3"/>
      <c r="S72" s="3"/>
      <c r="T72" s="3"/>
    </row>
    <row r="73" spans="1:20" ht="16.5" customHeight="1">
      <c r="A73" s="13">
        <f t="shared" si="38"/>
        <v>303.4199999999981</v>
      </c>
      <c r="B73" s="14">
        <f t="shared" si="42"/>
        <v>2.9199999999981987</v>
      </c>
      <c r="C73" s="15"/>
      <c r="D73" s="16">
        <f t="shared" si="39"/>
        <v>303.91999999999763</v>
      </c>
      <c r="E73" s="14">
        <f t="shared" si="44"/>
        <v>3.419999999998188</v>
      </c>
      <c r="F73" s="17"/>
      <c r="G73" s="16">
        <f t="shared" si="40"/>
        <v>304.4199999999972</v>
      </c>
      <c r="H73" s="14">
        <f t="shared" si="45"/>
        <v>3.9199999999981774</v>
      </c>
      <c r="I73" s="17"/>
      <c r="J73" s="16">
        <f t="shared" si="41"/>
        <v>304.9199999999967</v>
      </c>
      <c r="K73" s="14">
        <f t="shared" si="46"/>
        <v>4.419999999998167</v>
      </c>
      <c r="L73" s="17"/>
      <c r="M73" s="5"/>
      <c r="N73" s="3"/>
      <c r="O73" s="3"/>
      <c r="P73" s="39"/>
      <c r="Q73" s="3"/>
      <c r="R73" s="3"/>
      <c r="S73" s="3"/>
      <c r="T73" s="3"/>
    </row>
    <row r="74" spans="1:20" ht="16.5" customHeight="1">
      <c r="A74" s="13">
        <f t="shared" si="38"/>
        <v>303.4299999999981</v>
      </c>
      <c r="B74" s="14">
        <f t="shared" si="42"/>
        <v>2.9299999999981985</v>
      </c>
      <c r="C74" s="15"/>
      <c r="D74" s="16">
        <f t="shared" si="39"/>
        <v>303.9299999999976</v>
      </c>
      <c r="E74" s="14">
        <f t="shared" si="44"/>
        <v>3.429999999998188</v>
      </c>
      <c r="F74" s="17"/>
      <c r="G74" s="16">
        <f t="shared" si="40"/>
        <v>304.42999999999716</v>
      </c>
      <c r="H74" s="14">
        <f t="shared" si="45"/>
        <v>3.929999999998177</v>
      </c>
      <c r="I74" s="17"/>
      <c r="J74" s="16">
        <f t="shared" si="41"/>
        <v>304.9299999999967</v>
      </c>
      <c r="K74" s="14">
        <f t="shared" si="46"/>
        <v>4.4299999999981665</v>
      </c>
      <c r="L74" s="17"/>
      <c r="M74" s="5"/>
      <c r="N74" s="3"/>
      <c r="O74" s="3"/>
      <c r="P74" s="39"/>
      <c r="Q74" s="3"/>
      <c r="R74" s="3"/>
      <c r="S74" s="3"/>
      <c r="T74" s="3"/>
    </row>
    <row r="75" spans="1:20" ht="16.5" customHeight="1">
      <c r="A75" s="13">
        <f t="shared" si="38"/>
        <v>303.43999999999807</v>
      </c>
      <c r="B75" s="14">
        <f t="shared" si="42"/>
        <v>2.9399999999981983</v>
      </c>
      <c r="C75" s="15"/>
      <c r="D75" s="16">
        <f t="shared" si="39"/>
        <v>303.9399999999976</v>
      </c>
      <c r="E75" s="14">
        <f t="shared" si="44"/>
        <v>3.4399999999981876</v>
      </c>
      <c r="F75" s="17"/>
      <c r="G75" s="16">
        <f t="shared" si="40"/>
        <v>304.43999999999716</v>
      </c>
      <c r="H75" s="14">
        <f t="shared" si="45"/>
        <v>3.939999999998177</v>
      </c>
      <c r="I75" s="17"/>
      <c r="J75" s="16">
        <f t="shared" si="41"/>
        <v>304.9399999999967</v>
      </c>
      <c r="K75" s="14">
        <f t="shared" si="46"/>
        <v>4.439999999998166</v>
      </c>
      <c r="L75" s="17"/>
      <c r="M75" s="5"/>
      <c r="N75" s="3"/>
      <c r="O75" s="3"/>
      <c r="P75" s="39"/>
      <c r="Q75" s="3"/>
      <c r="R75" s="3"/>
      <c r="S75" s="3"/>
      <c r="T75" s="3"/>
    </row>
    <row r="76" spans="1:20" ht="16.5" customHeight="1">
      <c r="A76" s="13">
        <f t="shared" si="38"/>
        <v>303.44999999999806</v>
      </c>
      <c r="B76" s="14">
        <f t="shared" si="42"/>
        <v>2.949999999998198</v>
      </c>
      <c r="C76" s="15"/>
      <c r="D76" s="16">
        <f t="shared" si="39"/>
        <v>303.9499999999976</v>
      </c>
      <c r="E76" s="14">
        <f t="shared" si="44"/>
        <v>3.4499999999981874</v>
      </c>
      <c r="F76" s="17"/>
      <c r="G76" s="16">
        <f t="shared" si="40"/>
        <v>304.44999999999715</v>
      </c>
      <c r="H76" s="14">
        <f t="shared" si="45"/>
        <v>3.9499999999981767</v>
      </c>
      <c r="I76" s="17"/>
      <c r="J76" s="16">
        <f t="shared" si="41"/>
        <v>304.9499999999967</v>
      </c>
      <c r="K76" s="14">
        <f t="shared" si="46"/>
        <v>4.449999999998166</v>
      </c>
      <c r="L76" s="17"/>
      <c r="M76" s="5"/>
      <c r="N76" s="3"/>
      <c r="O76" s="3"/>
      <c r="P76" s="39"/>
      <c r="Q76" s="3"/>
      <c r="R76" s="3"/>
      <c r="S76" s="3"/>
      <c r="T76" s="3"/>
    </row>
    <row r="77" spans="1:20" ht="16.5" customHeight="1">
      <c r="A77" s="13">
        <f t="shared" si="38"/>
        <v>303.45999999999805</v>
      </c>
      <c r="B77" s="14">
        <f t="shared" si="42"/>
        <v>2.959999999998198</v>
      </c>
      <c r="C77" s="15"/>
      <c r="D77" s="16">
        <f t="shared" si="39"/>
        <v>303.9599999999976</v>
      </c>
      <c r="E77" s="14">
        <f t="shared" si="44"/>
        <v>3.459999999998187</v>
      </c>
      <c r="F77" s="17"/>
      <c r="G77" s="16">
        <f t="shared" si="40"/>
        <v>304.45999999999714</v>
      </c>
      <c r="H77" s="14">
        <f t="shared" si="45"/>
        <v>3.9599999999981765</v>
      </c>
      <c r="I77" s="17"/>
      <c r="J77" s="16">
        <f t="shared" si="41"/>
        <v>304.9599999999967</v>
      </c>
      <c r="K77" s="14">
        <f t="shared" si="46"/>
        <v>4.459999999998166</v>
      </c>
      <c r="L77" s="17"/>
      <c r="M77" s="5"/>
      <c r="N77" s="3"/>
      <c r="O77" s="3"/>
      <c r="P77" s="39"/>
      <c r="Q77" s="3"/>
      <c r="R77" s="3"/>
      <c r="S77" s="3"/>
      <c r="T77" s="3"/>
    </row>
    <row r="78" spans="1:20" ht="16.5" customHeight="1">
      <c r="A78" s="13">
        <f t="shared" si="38"/>
        <v>303.46999999999804</v>
      </c>
      <c r="B78" s="14">
        <f t="shared" si="42"/>
        <v>2.9699999999981976</v>
      </c>
      <c r="C78" s="15"/>
      <c r="D78" s="16">
        <f t="shared" si="39"/>
        <v>303.9699999999976</v>
      </c>
      <c r="E78" s="14">
        <f t="shared" si="44"/>
        <v>3.469999999998187</v>
      </c>
      <c r="F78" s="17"/>
      <c r="G78" s="16">
        <f t="shared" si="40"/>
        <v>304.4699999999971</v>
      </c>
      <c r="H78" s="14">
        <f t="shared" si="45"/>
        <v>3.9699999999981763</v>
      </c>
      <c r="I78" s="17"/>
      <c r="J78" s="16">
        <f t="shared" si="41"/>
        <v>304.9699999999967</v>
      </c>
      <c r="K78" s="14">
        <f t="shared" si="46"/>
        <v>4.469999999998166</v>
      </c>
      <c r="L78" s="17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303.47999999999803</v>
      </c>
      <c r="B79" s="14">
        <f t="shared" si="42"/>
        <v>2.9799999999981974</v>
      </c>
      <c r="C79" s="15"/>
      <c r="D79" s="16">
        <f t="shared" si="39"/>
        <v>303.9799999999976</v>
      </c>
      <c r="E79" s="14">
        <f t="shared" si="44"/>
        <v>3.4799999999981868</v>
      </c>
      <c r="F79" s="17"/>
      <c r="G79" s="16">
        <f t="shared" si="40"/>
        <v>304.4799999999971</v>
      </c>
      <c r="H79" s="14">
        <f t="shared" si="45"/>
        <v>3.979999999998176</v>
      </c>
      <c r="I79" s="17"/>
      <c r="J79" s="16">
        <f t="shared" si="41"/>
        <v>304.97999999999666</v>
      </c>
      <c r="K79" s="14">
        <f t="shared" si="46"/>
        <v>4.4799999999981654</v>
      </c>
      <c r="L79" s="17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303.489999999998</v>
      </c>
      <c r="B80" s="14">
        <f t="shared" si="42"/>
        <v>2.989999999998197</v>
      </c>
      <c r="C80" s="15"/>
      <c r="D80" s="16">
        <f t="shared" si="39"/>
        <v>303.98999999999756</v>
      </c>
      <c r="E80" s="14">
        <f t="shared" si="44"/>
        <v>3.4899999999981866</v>
      </c>
      <c r="F80" s="17"/>
      <c r="G80" s="16">
        <f t="shared" si="40"/>
        <v>304.4899999999971</v>
      </c>
      <c r="H80" s="14">
        <f t="shared" si="45"/>
        <v>3.989999999998176</v>
      </c>
      <c r="I80" s="17"/>
      <c r="J80" s="16">
        <f t="shared" si="41"/>
        <v>304.98999999999666</v>
      </c>
      <c r="K80" s="14">
        <f t="shared" si="46"/>
        <v>4.489999999998165</v>
      </c>
      <c r="L80" s="17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0">
        <f t="shared" si="38"/>
        <v>303.499999999998</v>
      </c>
      <c r="B81" s="24">
        <f t="shared" si="42"/>
        <v>2.999999999998197</v>
      </c>
      <c r="C81" s="31"/>
      <c r="D81" s="23">
        <f t="shared" si="39"/>
        <v>303.99999999999756</v>
      </c>
      <c r="E81" s="24">
        <f t="shared" si="44"/>
        <v>3.4999999999981863</v>
      </c>
      <c r="F81" s="32"/>
      <c r="G81" s="23">
        <f t="shared" si="40"/>
        <v>304.4999999999971</v>
      </c>
      <c r="H81" s="24">
        <f t="shared" si="45"/>
        <v>3.9999999999981757</v>
      </c>
      <c r="I81" s="32"/>
      <c r="J81" s="23">
        <f t="shared" si="41"/>
        <v>304.99999999999665</v>
      </c>
      <c r="K81" s="24">
        <f t="shared" si="46"/>
        <v>4.499999999998165</v>
      </c>
      <c r="L81" s="32"/>
      <c r="M81" s="33"/>
      <c r="N81" s="3"/>
      <c r="O81" s="3"/>
      <c r="P81" s="3"/>
      <c r="Q81" s="3"/>
      <c r="R81" s="3"/>
      <c r="S81" s="3"/>
      <c r="T81" s="3"/>
    </row>
    <row r="82" spans="1:20" ht="16.5" customHeight="1">
      <c r="A82" s="25">
        <f t="shared" si="38"/>
        <v>303.509999999998</v>
      </c>
      <c r="B82" s="26">
        <f t="shared" si="42"/>
        <v>3.009999999998197</v>
      </c>
      <c r="C82" s="27"/>
      <c r="D82" s="28">
        <f t="shared" si="39"/>
        <v>304.00999999999755</v>
      </c>
      <c r="E82" s="26">
        <f t="shared" si="44"/>
        <v>3.509999999998186</v>
      </c>
      <c r="F82" s="29"/>
      <c r="G82" s="28">
        <f t="shared" si="40"/>
        <v>304.5099999999971</v>
      </c>
      <c r="H82" s="26">
        <f t="shared" si="45"/>
        <v>4.0099999999981755</v>
      </c>
      <c r="I82" s="29"/>
      <c r="J82" s="28">
        <f t="shared" si="41"/>
        <v>305.00999999999664</v>
      </c>
      <c r="K82" s="26">
        <f t="shared" si="46"/>
        <v>4.509999999998165</v>
      </c>
      <c r="L82" s="29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303.519999999998</v>
      </c>
      <c r="B83" s="14">
        <f t="shared" si="42"/>
        <v>3.0199999999981966</v>
      </c>
      <c r="C83" s="15"/>
      <c r="D83" s="16">
        <f t="shared" si="39"/>
        <v>304.01999999999754</v>
      </c>
      <c r="E83" s="14">
        <f t="shared" si="44"/>
        <v>3.519999999998186</v>
      </c>
      <c r="F83" s="17"/>
      <c r="G83" s="16">
        <f t="shared" si="40"/>
        <v>304.5199999999971</v>
      </c>
      <c r="H83" s="14">
        <f t="shared" si="45"/>
        <v>4.019999999998175</v>
      </c>
      <c r="I83" s="17"/>
      <c r="J83" s="16">
        <f t="shared" si="41"/>
        <v>305.0199999999966</v>
      </c>
      <c r="K83" s="14">
        <f t="shared" si="46"/>
        <v>4.519999999998165</v>
      </c>
      <c r="L83" s="17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303.529999999998</v>
      </c>
      <c r="B84" s="14">
        <f t="shared" si="42"/>
        <v>3.0299999999981964</v>
      </c>
      <c r="C84" s="15"/>
      <c r="D84" s="16">
        <f t="shared" si="39"/>
        <v>304.02999999999753</v>
      </c>
      <c r="E84" s="14">
        <f t="shared" si="44"/>
        <v>3.5299999999981857</v>
      </c>
      <c r="F84" s="17"/>
      <c r="G84" s="16">
        <f t="shared" si="40"/>
        <v>304.5299999999971</v>
      </c>
      <c r="H84" s="14">
        <f t="shared" si="45"/>
        <v>4.029999999998175</v>
      </c>
      <c r="I84" s="17"/>
      <c r="J84" s="16">
        <f t="shared" si="41"/>
        <v>305.0299999999966</v>
      </c>
      <c r="K84" s="14">
        <f t="shared" si="46"/>
        <v>4.529999999998164</v>
      </c>
      <c r="L84" s="17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303.539999999998</v>
      </c>
      <c r="B85" s="14">
        <f t="shared" si="42"/>
        <v>3.039999999998196</v>
      </c>
      <c r="C85" s="15"/>
      <c r="D85" s="16">
        <f t="shared" si="39"/>
        <v>304.0399999999975</v>
      </c>
      <c r="E85" s="14">
        <f t="shared" si="44"/>
        <v>3.5399999999981855</v>
      </c>
      <c r="F85" s="17"/>
      <c r="G85" s="16">
        <f t="shared" si="40"/>
        <v>304.53999999999706</v>
      </c>
      <c r="H85" s="14">
        <f t="shared" si="45"/>
        <v>4.039999999998175</v>
      </c>
      <c r="I85" s="17"/>
      <c r="J85" s="16">
        <f t="shared" si="41"/>
        <v>305.0399999999966</v>
      </c>
      <c r="K85" s="14">
        <f t="shared" si="46"/>
        <v>4.539999999998164</v>
      </c>
      <c r="L85" s="17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303.54999999999797</v>
      </c>
      <c r="B86" s="14">
        <f t="shared" si="42"/>
        <v>3.049999999998196</v>
      </c>
      <c r="C86" s="15"/>
      <c r="D86" s="16">
        <f t="shared" si="39"/>
        <v>304.0499999999975</v>
      </c>
      <c r="E86" s="14">
        <f t="shared" si="44"/>
        <v>3.5499999999981853</v>
      </c>
      <c r="F86" s="17"/>
      <c r="G86" s="16">
        <f t="shared" si="40"/>
        <v>304.54999999999706</v>
      </c>
      <c r="H86" s="14">
        <f t="shared" si="45"/>
        <v>4.049999999998175</v>
      </c>
      <c r="I86" s="17"/>
      <c r="J86" s="16">
        <f t="shared" si="41"/>
        <v>305.0499999999966</v>
      </c>
      <c r="K86" s="14">
        <f t="shared" si="46"/>
        <v>4.549999999998164</v>
      </c>
      <c r="L86" s="17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303.55999999999796</v>
      </c>
      <c r="B87" s="14">
        <f t="shared" si="42"/>
        <v>3.0599999999981957</v>
      </c>
      <c r="C87" s="15"/>
      <c r="D87" s="16">
        <f t="shared" si="39"/>
        <v>304.0599999999975</v>
      </c>
      <c r="E87" s="14">
        <f t="shared" si="44"/>
        <v>3.559999999998185</v>
      </c>
      <c r="F87" s="17"/>
      <c r="G87" s="16">
        <f t="shared" si="40"/>
        <v>304.55999999999705</v>
      </c>
      <c r="H87" s="14">
        <f t="shared" si="45"/>
        <v>4.059999999998174</v>
      </c>
      <c r="I87" s="17"/>
      <c r="J87" s="16">
        <f t="shared" si="41"/>
        <v>305.0599999999966</v>
      </c>
      <c r="K87" s="14">
        <f t="shared" si="46"/>
        <v>4.559999999998164</v>
      </c>
      <c r="L87" s="17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303.56999999999795</v>
      </c>
      <c r="B88" s="14">
        <f t="shared" si="42"/>
        <v>3.0699999999981955</v>
      </c>
      <c r="C88" s="15"/>
      <c r="D88" s="16">
        <f t="shared" si="39"/>
        <v>304.0699999999975</v>
      </c>
      <c r="E88" s="14">
        <f t="shared" si="44"/>
        <v>3.569999999998185</v>
      </c>
      <c r="F88" s="17"/>
      <c r="G88" s="16">
        <f t="shared" si="40"/>
        <v>304.56999999999704</v>
      </c>
      <c r="H88" s="14">
        <f t="shared" si="45"/>
        <v>4.069999999998174</v>
      </c>
      <c r="I88" s="17"/>
      <c r="J88" s="16">
        <f t="shared" si="41"/>
        <v>305.0699999999966</v>
      </c>
      <c r="K88" s="14">
        <f t="shared" si="46"/>
        <v>4.5699999999981635</v>
      </c>
      <c r="L88" s="17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303.57999999999794</v>
      </c>
      <c r="B89" s="14">
        <f t="shared" si="42"/>
        <v>3.0799999999981953</v>
      </c>
      <c r="C89" s="15"/>
      <c r="D89" s="16">
        <f t="shared" si="39"/>
        <v>304.0799999999975</v>
      </c>
      <c r="E89" s="14">
        <f t="shared" si="44"/>
        <v>3.5799999999981846</v>
      </c>
      <c r="F89" s="17"/>
      <c r="G89" s="16">
        <f t="shared" si="40"/>
        <v>304.579999999997</v>
      </c>
      <c r="H89" s="14">
        <f t="shared" si="45"/>
        <v>4.079999999998174</v>
      </c>
      <c r="I89" s="17"/>
      <c r="J89" s="16">
        <f t="shared" si="41"/>
        <v>305.0799999999966</v>
      </c>
      <c r="K89" s="14">
        <f t="shared" si="46"/>
        <v>4.579999999998163</v>
      </c>
      <c r="L89" s="17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303.58999999999793</v>
      </c>
      <c r="B90" s="14">
        <f t="shared" si="42"/>
        <v>3.089999999998195</v>
      </c>
      <c r="C90" s="15"/>
      <c r="D90" s="16">
        <f t="shared" si="39"/>
        <v>304.0899999999975</v>
      </c>
      <c r="E90" s="14">
        <f t="shared" si="44"/>
        <v>3.5899999999981844</v>
      </c>
      <c r="F90" s="17"/>
      <c r="G90" s="16">
        <f t="shared" si="40"/>
        <v>304.589999999997</v>
      </c>
      <c r="H90" s="14">
        <f t="shared" si="45"/>
        <v>4.089999999998174</v>
      </c>
      <c r="I90" s="17"/>
      <c r="J90" s="16">
        <f t="shared" si="41"/>
        <v>305.08999999999656</v>
      </c>
      <c r="K90" s="14">
        <f t="shared" si="46"/>
        <v>4.589999999998163</v>
      </c>
      <c r="L90" s="17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52">
        <f t="shared" si="38"/>
        <v>303.5999999999979</v>
      </c>
      <c r="B91" s="53">
        <f t="shared" si="42"/>
        <v>3.099999999998195</v>
      </c>
      <c r="C91" s="54"/>
      <c r="D91" s="55">
        <f t="shared" si="39"/>
        <v>304.09999999999746</v>
      </c>
      <c r="E91" s="53">
        <f t="shared" si="44"/>
        <v>3.599999999998184</v>
      </c>
      <c r="F91" s="42"/>
      <c r="G91" s="56">
        <f t="shared" si="40"/>
        <v>304.599999999997</v>
      </c>
      <c r="H91" s="53">
        <f t="shared" si="45"/>
        <v>4.0999999999981735</v>
      </c>
      <c r="I91" s="42"/>
      <c r="J91" s="55">
        <f t="shared" si="41"/>
        <v>305.09999999999656</v>
      </c>
      <c r="K91" s="53">
        <f t="shared" si="46"/>
        <v>4.599999999998163</v>
      </c>
      <c r="L91" s="42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8">
        <f t="shared" si="38"/>
        <v>303.6099999999979</v>
      </c>
      <c r="B92" s="9">
        <f t="shared" si="42"/>
        <v>3.1099999999981947</v>
      </c>
      <c r="C92" s="10"/>
      <c r="D92" s="11">
        <f t="shared" si="39"/>
        <v>304.10999999999746</v>
      </c>
      <c r="E92" s="9">
        <f t="shared" si="44"/>
        <v>3.609999999998184</v>
      </c>
      <c r="F92" s="12"/>
      <c r="G92" s="11">
        <f t="shared" si="40"/>
        <v>304.609999999997</v>
      </c>
      <c r="H92" s="9">
        <f t="shared" si="45"/>
        <v>4.109999999998173</v>
      </c>
      <c r="I92" s="12"/>
      <c r="J92" s="11">
        <f t="shared" si="41"/>
        <v>305.10999999999655</v>
      </c>
      <c r="K92" s="9">
        <f t="shared" si="46"/>
        <v>4.609999999998163</v>
      </c>
      <c r="L92" s="12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303.6199999999979</v>
      </c>
      <c r="B93" s="14">
        <f t="shared" si="42"/>
        <v>3.1199999999981944</v>
      </c>
      <c r="C93" s="15"/>
      <c r="D93" s="16">
        <f t="shared" si="39"/>
        <v>304.11999999999745</v>
      </c>
      <c r="E93" s="14">
        <f t="shared" si="44"/>
        <v>3.619999999998184</v>
      </c>
      <c r="F93" s="17"/>
      <c r="G93" s="16">
        <f t="shared" si="40"/>
        <v>304.619999999997</v>
      </c>
      <c r="H93" s="14">
        <f t="shared" si="45"/>
        <v>4.119999999998173</v>
      </c>
      <c r="I93" s="17"/>
      <c r="J93" s="16">
        <f t="shared" si="41"/>
        <v>305.11999999999654</v>
      </c>
      <c r="K93" s="14">
        <f t="shared" si="46"/>
        <v>4.6199999999981625</v>
      </c>
      <c r="L93" s="17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303.6299999999979</v>
      </c>
      <c r="B94" s="14">
        <f t="shared" si="42"/>
        <v>3.1299999999981942</v>
      </c>
      <c r="C94" s="15"/>
      <c r="D94" s="16">
        <f t="shared" si="39"/>
        <v>304.12999999999744</v>
      </c>
      <c r="E94" s="14">
        <f t="shared" si="44"/>
        <v>3.6299999999981836</v>
      </c>
      <c r="F94" s="17"/>
      <c r="G94" s="16">
        <f t="shared" si="40"/>
        <v>304.629999999997</v>
      </c>
      <c r="H94" s="14">
        <f t="shared" si="45"/>
        <v>4.129999999998173</v>
      </c>
      <c r="I94" s="17"/>
      <c r="J94" s="16">
        <f t="shared" si="41"/>
        <v>305.1299999999965</v>
      </c>
      <c r="K94" s="14">
        <f t="shared" si="46"/>
        <v>4.629999999998162</v>
      </c>
      <c r="L94" s="17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303.6399999999979</v>
      </c>
      <c r="B95" s="14">
        <f t="shared" si="42"/>
        <v>3.139999999998194</v>
      </c>
      <c r="C95" s="15"/>
      <c r="D95" s="16">
        <f t="shared" si="39"/>
        <v>304.1399999999974</v>
      </c>
      <c r="E95" s="14">
        <f t="shared" si="44"/>
        <v>3.6399999999981834</v>
      </c>
      <c r="F95" s="17"/>
      <c r="G95" s="16">
        <f t="shared" si="40"/>
        <v>304.639999999997</v>
      </c>
      <c r="H95" s="14">
        <f t="shared" si="45"/>
        <v>4.139999999998173</v>
      </c>
      <c r="I95" s="17"/>
      <c r="J95" s="16">
        <f t="shared" si="41"/>
        <v>305.1399999999965</v>
      </c>
      <c r="K95" s="14">
        <f t="shared" si="46"/>
        <v>4.639999999998162</v>
      </c>
      <c r="L95" s="17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303.6499999999979</v>
      </c>
      <c r="B96" s="14">
        <f t="shared" si="42"/>
        <v>3.149999999998194</v>
      </c>
      <c r="C96" s="15"/>
      <c r="D96" s="16">
        <f t="shared" si="39"/>
        <v>304.1499999999974</v>
      </c>
      <c r="E96" s="14">
        <f t="shared" si="44"/>
        <v>3.649999999998183</v>
      </c>
      <c r="F96" s="17"/>
      <c r="G96" s="16">
        <f t="shared" si="40"/>
        <v>304.64999999999696</v>
      </c>
      <c r="H96" s="14">
        <f t="shared" si="45"/>
        <v>4.1499999999981725</v>
      </c>
      <c r="I96" s="17"/>
      <c r="J96" s="16">
        <f t="shared" si="41"/>
        <v>305.1499999999965</v>
      </c>
      <c r="K96" s="14">
        <f t="shared" si="46"/>
        <v>4.649999999998162</v>
      </c>
      <c r="L96" s="17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303.65999999999786</v>
      </c>
      <c r="B97" s="14">
        <f t="shared" si="42"/>
        <v>3.1599999999981936</v>
      </c>
      <c r="C97" s="15"/>
      <c r="D97" s="16">
        <f t="shared" si="39"/>
        <v>304.1599999999974</v>
      </c>
      <c r="E97" s="14">
        <f t="shared" si="44"/>
        <v>3.659999999998183</v>
      </c>
      <c r="F97" s="17"/>
      <c r="G97" s="16">
        <f t="shared" si="40"/>
        <v>304.65999999999696</v>
      </c>
      <c r="H97" s="14">
        <f t="shared" si="45"/>
        <v>4.159999999998172</v>
      </c>
      <c r="I97" s="17"/>
      <c r="J97" s="16">
        <f t="shared" si="41"/>
        <v>305.1599999999965</v>
      </c>
      <c r="K97" s="14">
        <f t="shared" si="46"/>
        <v>4.659999999998162</v>
      </c>
      <c r="L97" s="17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303.66999999999786</v>
      </c>
      <c r="B98" s="14">
        <f t="shared" si="42"/>
        <v>3.1699999999981934</v>
      </c>
      <c r="C98" s="15"/>
      <c r="D98" s="16">
        <f t="shared" si="39"/>
        <v>304.1699999999974</v>
      </c>
      <c r="E98" s="14">
        <f t="shared" si="44"/>
        <v>3.6699999999981827</v>
      </c>
      <c r="F98" s="17"/>
      <c r="G98" s="16">
        <f t="shared" si="40"/>
        <v>304.66999999999695</v>
      </c>
      <c r="H98" s="14">
        <f t="shared" si="45"/>
        <v>4.169999999998172</v>
      </c>
      <c r="I98" s="17"/>
      <c r="J98" s="16">
        <f t="shared" si="41"/>
        <v>305.1699999999965</v>
      </c>
      <c r="K98" s="14">
        <f t="shared" si="46"/>
        <v>4.669999999998161</v>
      </c>
      <c r="L98" s="17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303.67999999999785</v>
      </c>
      <c r="B99" s="14">
        <f t="shared" si="42"/>
        <v>3.179999999998193</v>
      </c>
      <c r="C99" s="15"/>
      <c r="D99" s="16">
        <f t="shared" si="39"/>
        <v>304.1799999999974</v>
      </c>
      <c r="E99" s="14">
        <f t="shared" si="44"/>
        <v>3.6799999999981825</v>
      </c>
      <c r="F99" s="17"/>
      <c r="G99" s="16">
        <f t="shared" si="40"/>
        <v>304.67999999999694</v>
      </c>
      <c r="H99" s="14">
        <f t="shared" si="45"/>
        <v>4.179999999998172</v>
      </c>
      <c r="I99" s="17"/>
      <c r="J99" s="16">
        <f t="shared" si="41"/>
        <v>305.1799999999965</v>
      </c>
      <c r="K99" s="14">
        <f t="shared" si="46"/>
        <v>4.679999999998161</v>
      </c>
      <c r="L99" s="17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303.68999999999784</v>
      </c>
      <c r="B100" s="14">
        <f t="shared" si="42"/>
        <v>3.189999999998193</v>
      </c>
      <c r="C100" s="15"/>
      <c r="D100" s="16">
        <f t="shared" si="39"/>
        <v>304.1899999999974</v>
      </c>
      <c r="E100" s="14">
        <f t="shared" si="44"/>
        <v>3.6899999999981823</v>
      </c>
      <c r="F100" s="17"/>
      <c r="G100" s="16">
        <f t="shared" si="40"/>
        <v>304.6899999999969</v>
      </c>
      <c r="H100" s="14">
        <f t="shared" si="45"/>
        <v>4.189999999998172</v>
      </c>
      <c r="I100" s="17"/>
      <c r="J100" s="16">
        <f t="shared" si="41"/>
        <v>305.1899999999965</v>
      </c>
      <c r="K100" s="14">
        <f t="shared" si="46"/>
        <v>4.689999999998161</v>
      </c>
      <c r="L100" s="1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0">
        <f t="shared" si="38"/>
        <v>303.69999999999783</v>
      </c>
      <c r="B101" s="24">
        <f t="shared" si="42"/>
        <v>3.1999999999981927</v>
      </c>
      <c r="C101" s="31"/>
      <c r="D101" s="23">
        <f t="shared" si="39"/>
        <v>304.1999999999974</v>
      </c>
      <c r="E101" s="24">
        <f t="shared" si="44"/>
        <v>3.699999999998182</v>
      </c>
      <c r="F101" s="32"/>
      <c r="G101" s="23">
        <f t="shared" si="40"/>
        <v>304.6999999999969</v>
      </c>
      <c r="H101" s="24">
        <f t="shared" si="45"/>
        <v>4.199999999998171</v>
      </c>
      <c r="I101" s="32"/>
      <c r="J101" s="23">
        <f t="shared" si="41"/>
        <v>305.19999999999646</v>
      </c>
      <c r="K101" s="24">
        <f t="shared" si="46"/>
        <v>4.699999999998161</v>
      </c>
      <c r="L101" s="3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5">
        <f t="shared" si="38"/>
        <v>303.7099999999978</v>
      </c>
      <c r="B102" s="26">
        <f t="shared" si="42"/>
        <v>3.2099999999981925</v>
      </c>
      <c r="C102" s="27"/>
      <c r="D102" s="28">
        <f t="shared" si="39"/>
        <v>304.20999999999736</v>
      </c>
      <c r="E102" s="26">
        <f t="shared" si="44"/>
        <v>3.709999999998182</v>
      </c>
      <c r="F102" s="29"/>
      <c r="G102" s="28">
        <f t="shared" si="40"/>
        <v>304.7099999999969</v>
      </c>
      <c r="H102" s="26">
        <f t="shared" si="45"/>
        <v>4.209999999998171</v>
      </c>
      <c r="I102" s="29"/>
      <c r="J102" s="28">
        <f t="shared" si="41"/>
        <v>305.20999999999646</v>
      </c>
      <c r="K102" s="26">
        <f t="shared" si="46"/>
        <v>4.7099999999981605</v>
      </c>
      <c r="L102" s="2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303.7199999999978</v>
      </c>
      <c r="B103" s="14">
        <f t="shared" si="42"/>
        <v>3.2199999999981923</v>
      </c>
      <c r="C103" s="15"/>
      <c r="D103" s="16">
        <f t="shared" si="39"/>
        <v>304.21999999999736</v>
      </c>
      <c r="E103" s="14">
        <f t="shared" si="44"/>
        <v>3.7199999999981817</v>
      </c>
      <c r="F103" s="17"/>
      <c r="G103" s="16">
        <f t="shared" si="40"/>
        <v>304.7199999999969</v>
      </c>
      <c r="H103" s="14">
        <f t="shared" si="45"/>
        <v>4.219999999998171</v>
      </c>
      <c r="I103" s="17"/>
      <c r="J103" s="16">
        <f t="shared" si="41"/>
        <v>305.21999999999645</v>
      </c>
      <c r="K103" s="14">
        <f t="shared" si="46"/>
        <v>4.71999999999816</v>
      </c>
      <c r="L103" s="1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303.7299999999978</v>
      </c>
      <c r="B104" s="14">
        <f t="shared" si="42"/>
        <v>3.229999999998192</v>
      </c>
      <c r="C104" s="15"/>
      <c r="D104" s="16">
        <f t="shared" si="39"/>
        <v>304.22999999999735</v>
      </c>
      <c r="E104" s="14">
        <f t="shared" si="44"/>
        <v>3.7299999999981814</v>
      </c>
      <c r="F104" s="17"/>
      <c r="G104" s="16">
        <f t="shared" si="40"/>
        <v>304.7299999999969</v>
      </c>
      <c r="H104" s="14">
        <f t="shared" si="45"/>
        <v>4.229999999998171</v>
      </c>
      <c r="I104" s="17"/>
      <c r="J104" s="16">
        <f t="shared" si="41"/>
        <v>305.22999999999644</v>
      </c>
      <c r="K104" s="14">
        <f t="shared" si="46"/>
        <v>4.72999999999816</v>
      </c>
      <c r="L104" s="1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303.7399999999978</v>
      </c>
      <c r="B105" s="14">
        <f t="shared" si="42"/>
        <v>3.239999999998192</v>
      </c>
      <c r="C105" s="15"/>
      <c r="D105" s="16">
        <f t="shared" si="39"/>
        <v>304.23999999999734</v>
      </c>
      <c r="E105" s="14">
        <f t="shared" si="44"/>
        <v>3.7399999999981812</v>
      </c>
      <c r="F105" s="17"/>
      <c r="G105" s="16">
        <f t="shared" si="40"/>
        <v>304.7399999999969</v>
      </c>
      <c r="H105" s="14">
        <f t="shared" si="45"/>
        <v>4.239999999998171</v>
      </c>
      <c r="I105" s="17"/>
      <c r="J105" s="16">
        <f t="shared" si="41"/>
        <v>305.2399999999964</v>
      </c>
      <c r="K105" s="14">
        <f t="shared" si="46"/>
        <v>4.73999999999816</v>
      </c>
      <c r="L105" s="1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303.7499999999978</v>
      </c>
      <c r="B106" s="14">
        <f t="shared" si="42"/>
        <v>3.2499999999981917</v>
      </c>
      <c r="C106" s="15"/>
      <c r="D106" s="16">
        <f t="shared" si="39"/>
        <v>304.2499999999973</v>
      </c>
      <c r="E106" s="14">
        <f t="shared" si="44"/>
        <v>3.749999999998181</v>
      </c>
      <c r="F106" s="17"/>
      <c r="G106" s="16">
        <f t="shared" si="40"/>
        <v>304.7499999999969</v>
      </c>
      <c r="H106" s="14">
        <f t="shared" si="45"/>
        <v>4.24999999999817</v>
      </c>
      <c r="I106" s="17"/>
      <c r="J106" s="16">
        <f t="shared" si="41"/>
        <v>305.2499999999964</v>
      </c>
      <c r="K106" s="14">
        <f t="shared" si="46"/>
        <v>4.74999999999816</v>
      </c>
      <c r="L106" s="1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3">
        <f t="shared" si="38"/>
        <v>303.7599999999978</v>
      </c>
      <c r="B107" s="14">
        <f t="shared" si="42"/>
        <v>3.2599999999981915</v>
      </c>
      <c r="C107" s="15"/>
      <c r="D107" s="16">
        <f t="shared" si="39"/>
        <v>304.2599999999973</v>
      </c>
      <c r="E107" s="14">
        <f t="shared" si="44"/>
        <v>3.759999999998181</v>
      </c>
      <c r="F107" s="17"/>
      <c r="G107" s="16">
        <f t="shared" si="40"/>
        <v>304.75999999999686</v>
      </c>
      <c r="H107" s="14">
        <f t="shared" si="45"/>
        <v>4.25999999999817</v>
      </c>
      <c r="I107" s="17"/>
      <c r="J107" s="16">
        <f t="shared" si="41"/>
        <v>305.2599999999964</v>
      </c>
      <c r="K107" s="14">
        <f t="shared" si="46"/>
        <v>4.7599999999981595</v>
      </c>
      <c r="L107" s="17"/>
    </row>
    <row r="108" spans="1:12" ht="16.5" customHeight="1">
      <c r="A108" s="13">
        <f t="shared" si="38"/>
        <v>303.76999999999776</v>
      </c>
      <c r="B108" s="14">
        <f t="shared" si="42"/>
        <v>3.2699999999981912</v>
      </c>
      <c r="C108" s="15"/>
      <c r="D108" s="16">
        <f t="shared" si="39"/>
        <v>304.2699999999973</v>
      </c>
      <c r="E108" s="14">
        <f t="shared" si="44"/>
        <v>3.7699999999981806</v>
      </c>
      <c r="F108" s="17"/>
      <c r="G108" s="16">
        <f t="shared" si="40"/>
        <v>304.76999999999686</v>
      </c>
      <c r="H108" s="14">
        <f t="shared" si="45"/>
        <v>4.26999999999817</v>
      </c>
      <c r="I108" s="17"/>
      <c r="J108" s="16">
        <f t="shared" si="41"/>
        <v>305.2699999999964</v>
      </c>
      <c r="K108" s="14">
        <f t="shared" si="46"/>
        <v>4.769999999998159</v>
      </c>
      <c r="L108" s="17"/>
    </row>
    <row r="109" spans="1:123" ht="16.5" customHeight="1">
      <c r="A109" s="13">
        <f t="shared" si="38"/>
        <v>303.77999999999776</v>
      </c>
      <c r="B109" s="14">
        <f t="shared" si="42"/>
        <v>3.279999999998191</v>
      </c>
      <c r="C109" s="15"/>
      <c r="D109" s="16">
        <f t="shared" si="39"/>
        <v>304.2799999999973</v>
      </c>
      <c r="E109" s="14">
        <f t="shared" si="44"/>
        <v>3.7799999999981804</v>
      </c>
      <c r="F109" s="17"/>
      <c r="G109" s="16">
        <f t="shared" si="40"/>
        <v>304.77999999999685</v>
      </c>
      <c r="H109" s="14">
        <f t="shared" si="45"/>
        <v>4.27999999999817</v>
      </c>
      <c r="I109" s="17"/>
      <c r="J109" s="16">
        <f t="shared" si="41"/>
        <v>305.2799999999964</v>
      </c>
      <c r="K109" s="14">
        <f t="shared" si="46"/>
        <v>4.779999999998159</v>
      </c>
      <c r="L109" s="1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4" customFormat="1" ht="16.5" customHeight="1">
      <c r="A110" s="30">
        <f t="shared" si="38"/>
        <v>303.78999999999775</v>
      </c>
      <c r="B110" s="24">
        <f t="shared" si="42"/>
        <v>3.289999999998191</v>
      </c>
      <c r="C110" s="31"/>
      <c r="D110" s="23">
        <f t="shared" si="39"/>
        <v>304.2899999999973</v>
      </c>
      <c r="E110" s="24">
        <f t="shared" si="44"/>
        <v>3.78999999999818</v>
      </c>
      <c r="F110" s="32"/>
      <c r="G110" s="23">
        <f t="shared" si="40"/>
        <v>304.78999999999684</v>
      </c>
      <c r="H110" s="24">
        <f t="shared" si="45"/>
        <v>4.2899999999981695</v>
      </c>
      <c r="I110" s="32"/>
      <c r="J110" s="23">
        <f t="shared" si="41"/>
        <v>305.2899999999964</v>
      </c>
      <c r="K110" s="24">
        <f t="shared" si="46"/>
        <v>4.789999999998159</v>
      </c>
      <c r="L110" s="32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24.7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5"/>
      <c r="N111" s="3"/>
      <c r="O111" s="3"/>
      <c r="P111" s="3"/>
      <c r="Q111" s="3"/>
      <c r="R111" s="3"/>
      <c r="S111" s="3"/>
      <c r="T111" s="3"/>
    </row>
    <row r="112" spans="1:20" ht="24.7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5"/>
      <c r="N112" s="3"/>
      <c r="O112" s="3"/>
      <c r="P112" s="3"/>
      <c r="Q112" s="3"/>
      <c r="R112" s="3"/>
      <c r="S112" s="3"/>
      <c r="T112" s="3"/>
    </row>
    <row r="113" spans="1:20" ht="24.7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5"/>
      <c r="N113" s="3"/>
      <c r="O113" s="3"/>
      <c r="P113" s="3"/>
      <c r="Q113" s="3"/>
      <c r="R113" s="3"/>
      <c r="S113" s="3"/>
      <c r="T113" s="3"/>
    </row>
    <row r="114" spans="1:20" ht="24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5"/>
      <c r="N114" s="3"/>
      <c r="O114" s="3"/>
      <c r="P114" s="3"/>
      <c r="Q114" s="3"/>
      <c r="R114" s="3"/>
      <c r="S114" s="3"/>
      <c r="T114" s="3"/>
    </row>
    <row r="115" spans="1:20" ht="24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5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5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5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5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5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7"/>
      <c r="D126" s="36"/>
      <c r="E126" s="36"/>
      <c r="F126" s="37"/>
      <c r="G126" s="36"/>
      <c r="H126" s="36"/>
      <c r="I126" s="37"/>
      <c r="J126" s="37"/>
      <c r="K126" s="37"/>
      <c r="L126" s="37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6"/>
      <c r="E146" s="36"/>
      <c r="F146" s="37"/>
      <c r="G146" s="37"/>
      <c r="H146" s="37"/>
      <c r="I146" s="37"/>
      <c r="J146" s="36"/>
      <c r="K146" s="36"/>
      <c r="L146" s="37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16.5" customHeight="1">
      <c r="A166" s="37"/>
      <c r="B166" s="37"/>
      <c r="C166" s="36"/>
      <c r="D166" s="37"/>
      <c r="E166" s="37"/>
      <c r="F166" s="36"/>
      <c r="G166" s="37"/>
      <c r="H166" s="37"/>
      <c r="I166" s="36"/>
      <c r="J166" s="37"/>
      <c r="K166" s="37"/>
      <c r="L166" s="36"/>
    </row>
    <row r="167" spans="1:12" ht="15.75" customHeight="1">
      <c r="A167" s="37"/>
      <c r="B167" s="37"/>
      <c r="C167" s="36"/>
      <c r="D167" s="37"/>
      <c r="E167" s="37"/>
      <c r="F167" s="36"/>
      <c r="G167" s="37"/>
      <c r="H167" s="37"/>
      <c r="I167" s="36"/>
      <c r="J167" s="37"/>
      <c r="K167" s="37"/>
      <c r="L167" s="36"/>
    </row>
    <row r="168" spans="1:12" ht="15.75" customHeight="1">
      <c r="A168" s="37"/>
      <c r="B168" s="37"/>
      <c r="C168" s="36"/>
      <c r="D168" s="37"/>
      <c r="E168" s="37"/>
      <c r="F168" s="36"/>
      <c r="G168" s="37"/>
      <c r="H168" s="37"/>
      <c r="I168" s="36"/>
      <c r="J168" s="37"/>
      <c r="K168" s="37"/>
      <c r="L168" s="36"/>
    </row>
    <row r="169" spans="1:12" ht="15.75" customHeight="1">
      <c r="A169" s="37"/>
      <c r="B169" s="37"/>
      <c r="C169" s="36"/>
      <c r="D169" s="37"/>
      <c r="E169" s="37"/>
      <c r="F169" s="36"/>
      <c r="G169" s="37"/>
      <c r="H169" s="37"/>
      <c r="I169" s="36"/>
      <c r="J169" s="37"/>
      <c r="K169" s="37"/>
      <c r="L169" s="36"/>
    </row>
    <row r="170" spans="1:12" ht="15.75" customHeight="1">
      <c r="A170" s="37"/>
      <c r="B170" s="37"/>
      <c r="C170" s="36"/>
      <c r="D170" s="37"/>
      <c r="E170" s="37"/>
      <c r="F170" s="36"/>
      <c r="G170" s="37"/>
      <c r="H170" s="37"/>
      <c r="I170" s="36"/>
      <c r="J170" s="37"/>
      <c r="K170" s="37"/>
      <c r="L170" s="36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2014-05-14T02:49:40Z</cp:lastPrinted>
  <dcterms:created xsi:type="dcterms:W3CDTF">2009-05-21T02:45:38Z</dcterms:created>
  <dcterms:modified xsi:type="dcterms:W3CDTF">2015-06-02T02:23:28Z</dcterms:modified>
  <cp:category/>
  <cp:version/>
  <cp:contentType/>
  <cp:contentStatus/>
</cp:coreProperties>
</file>